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95" windowHeight="10725"/>
  </bookViews>
  <sheets>
    <sheet name="The Onikuギフト エクセル注文シート 20150826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/>
  <c r="J48"/>
  <c r="N28"/>
  <c r="N29"/>
  <c r="N30"/>
  <c r="N47"/>
  <c r="N46"/>
  <c r="N45"/>
  <c r="N44"/>
  <c r="N43"/>
  <c r="N42"/>
  <c r="N41"/>
  <c r="N40"/>
  <c r="N39"/>
  <c r="N38"/>
  <c r="N37"/>
  <c r="N36"/>
  <c r="N35"/>
  <c r="N34"/>
  <c r="N33"/>
  <c r="N32"/>
  <c r="N31"/>
  <c r="N27"/>
  <c r="N48" l="1"/>
  <c r="I6" s="1"/>
</calcChain>
</file>

<file path=xl/sharedStrings.xml><?xml version="1.0" encoding="utf-8"?>
<sst xmlns="http://schemas.openxmlformats.org/spreadsheetml/2006/main" count="71" uniqueCount="71">
  <si>
    <t>合計</t>
    <rPh sb="0" eb="2">
      <t>ゴウケイ</t>
    </rPh>
    <phoneticPr fontId="1"/>
  </si>
  <si>
    <t>お届け先のお名前</t>
    <rPh sb="1" eb="2">
      <t>トド</t>
    </rPh>
    <rPh sb="3" eb="4">
      <t>サキ</t>
    </rPh>
    <rPh sb="6" eb="8">
      <t>ナマエ</t>
    </rPh>
    <phoneticPr fontId="1"/>
  </si>
  <si>
    <t>郵便番号</t>
    <rPh sb="0" eb="4">
      <t>ユウビンバンゴウ</t>
    </rPh>
    <phoneticPr fontId="1"/>
  </si>
  <si>
    <t>数量</t>
    <rPh sb="0" eb="2">
      <t>スウリョウ</t>
    </rPh>
    <phoneticPr fontId="1"/>
  </si>
  <si>
    <t>例</t>
    <rPh sb="0" eb="1">
      <t>レイ</t>
    </rPh>
    <phoneticPr fontId="1"/>
  </si>
  <si>
    <t>静岡県</t>
    <rPh sb="0" eb="3">
      <t>シズオカケン</t>
    </rPh>
    <phoneticPr fontId="1"/>
  </si>
  <si>
    <t xml:space="preserve">420-0814 </t>
    <phoneticPr fontId="1"/>
  </si>
  <si>
    <t>054-655-2277</t>
    <phoneticPr fontId="1"/>
  </si>
  <si>
    <t>FG-P200</t>
    <phoneticPr fontId="1"/>
  </si>
  <si>
    <t>価格（税込）</t>
    <rPh sb="0" eb="2">
      <t>カカク</t>
    </rPh>
    <rPh sb="3" eb="5">
      <t>ゼイコミ</t>
    </rPh>
    <phoneticPr fontId="1"/>
  </si>
  <si>
    <t>送料</t>
    <rPh sb="0" eb="2">
      <t>ソウリョウ</t>
    </rPh>
    <phoneticPr fontId="1"/>
  </si>
  <si>
    <t>合計（税込）</t>
    <rPh sb="0" eb="2">
      <t>ゴウケイ</t>
    </rPh>
    <rPh sb="3" eb="5">
      <t>ゼイコミ</t>
    </rPh>
    <phoneticPr fontId="1"/>
  </si>
  <si>
    <t>お歳暮</t>
    <rPh sb="1" eb="3">
      <t>セイボ</t>
    </rPh>
    <phoneticPr fontId="1"/>
  </si>
  <si>
    <t>株式会社ザ・オニク　御肉太郎</t>
    <rPh sb="0" eb="2">
      <t>カブシキ</t>
    </rPh>
    <rPh sb="2" eb="4">
      <t>カイシャ</t>
    </rPh>
    <rPh sb="10" eb="12">
      <t>オニク</t>
    </rPh>
    <rPh sb="12" eb="14">
      <t>タロウ</t>
    </rPh>
    <phoneticPr fontId="1"/>
  </si>
  <si>
    <t>株式会社シズオカミート 
代表取締役　静岡太郎</t>
    <rPh sb="19" eb="21">
      <t>シズオカ</t>
    </rPh>
    <phoneticPr fontId="1"/>
  </si>
  <si>
    <t>水引の有無</t>
    <rPh sb="0" eb="2">
      <t>ミズヒキ</t>
    </rPh>
    <rPh sb="3" eb="5">
      <t>ウム</t>
    </rPh>
    <phoneticPr fontId="1"/>
  </si>
  <si>
    <t>配送先都道府県</t>
    <rPh sb="0" eb="2">
      <t>ハイソウ</t>
    </rPh>
    <rPh sb="2" eb="3">
      <t>サキ</t>
    </rPh>
    <rPh sb="3" eb="7">
      <t>トドウフケン</t>
    </rPh>
    <phoneticPr fontId="1"/>
  </si>
  <si>
    <t>配送先住所</t>
    <rPh sb="0" eb="2">
      <t>ハイソウ</t>
    </rPh>
    <rPh sb="2" eb="3">
      <t>サキ</t>
    </rPh>
    <rPh sb="3" eb="5">
      <t>ジュウショ</t>
    </rPh>
    <phoneticPr fontId="1"/>
  </si>
  <si>
    <t>配送先TEL</t>
    <rPh sb="0" eb="2">
      <t>ハイソウ</t>
    </rPh>
    <rPh sb="2" eb="3">
      <t>サキ</t>
    </rPh>
    <phoneticPr fontId="1"/>
  </si>
  <si>
    <t>静岡市葵区長沼3丁目10-18</t>
    <rPh sb="9" eb="10">
      <t>メ</t>
    </rPh>
    <phoneticPr fontId="1"/>
  </si>
  <si>
    <t>熨斗の有無「表書き」</t>
    <rPh sb="0" eb="2">
      <t>ノシ</t>
    </rPh>
    <rPh sb="3" eb="5">
      <t>ウム</t>
    </rPh>
    <rPh sb="6" eb="8">
      <t>オモテガ</t>
    </rPh>
    <phoneticPr fontId="1"/>
  </si>
  <si>
    <t>熨斗に記載の贈り主様名</t>
    <rPh sb="10" eb="11">
      <t>ナ</t>
    </rPh>
    <phoneticPr fontId="1"/>
  </si>
  <si>
    <t>数量合計</t>
    <rPh sb="0" eb="2">
      <t>スウリョウ</t>
    </rPh>
    <rPh sb="2" eb="4">
      <t>ゴウケイ</t>
    </rPh>
    <phoneticPr fontId="1"/>
  </si>
  <si>
    <t>総合計額（税込）</t>
    <rPh sb="0" eb="1">
      <t>ソウ</t>
    </rPh>
    <rPh sb="1" eb="3">
      <t>ゴウケイ</t>
    </rPh>
    <rPh sb="3" eb="4">
      <t>ガク</t>
    </rPh>
    <rPh sb="5" eb="7">
      <t>ゼイコミ</t>
    </rPh>
    <phoneticPr fontId="1"/>
  </si>
  <si>
    <t>お名前</t>
    <rPh sb="1" eb="3">
      <t>ナマエ</t>
    </rPh>
    <phoneticPr fontId="1"/>
  </si>
  <si>
    <t>FAX</t>
    <phoneticPr fontId="1"/>
  </si>
  <si>
    <t>郵便番号</t>
    <phoneticPr fontId="1"/>
  </si>
  <si>
    <t>E-mail</t>
    <phoneticPr fontId="1"/>
  </si>
  <si>
    <t>お電話番号</t>
    <rPh sb="1" eb="3">
      <t>デンワ</t>
    </rPh>
    <rPh sb="3" eb="5">
      <t>バンゴウ</t>
    </rPh>
    <phoneticPr fontId="1"/>
  </si>
  <si>
    <t>なお離島及び一部の地域の場合は、別途追加送料を頂く場合がございます。</t>
    <phoneticPr fontId="1"/>
  </si>
  <si>
    <t>【お振込先】</t>
    <phoneticPr fontId="1"/>
  </si>
  <si>
    <t xml:space="preserve">株式会社シズオカミート </t>
    <phoneticPr fontId="1"/>
  </si>
  <si>
    <t>税込</t>
    <rPh sb="0" eb="2">
      <t>ゼイコミ</t>
    </rPh>
    <phoneticPr fontId="1"/>
  </si>
  <si>
    <t>配送ご希望日</t>
    <phoneticPr fontId="1"/>
  </si>
  <si>
    <t>配送希望時間</t>
    <phoneticPr fontId="1"/>
  </si>
  <si>
    <r>
      <t>■ご注文者様情報　</t>
    </r>
    <r>
      <rPr>
        <b/>
        <sz val="12"/>
        <color theme="0"/>
        <rFont val="メイリオ"/>
        <family val="3"/>
        <charset val="128"/>
      </rPr>
      <t>※ご記入下さい。</t>
    </r>
    <rPh sb="11" eb="13">
      <t>キニュウ</t>
    </rPh>
    <rPh sb="13" eb="14">
      <t>クダ</t>
    </rPh>
    <phoneticPr fontId="1"/>
  </si>
  <si>
    <r>
      <t>■送料について　</t>
    </r>
    <r>
      <rPr>
        <b/>
        <sz val="12"/>
        <color theme="0"/>
        <rFont val="メイリオ"/>
        <family val="3"/>
        <charset val="128"/>
      </rPr>
      <t>※ご確認下さい。</t>
    </r>
    <rPh sb="10" eb="12">
      <t>カクニン</t>
    </rPh>
    <rPh sb="12" eb="13">
      <t>クダ</t>
    </rPh>
    <phoneticPr fontId="1"/>
  </si>
  <si>
    <r>
      <t>■お支払方法について　</t>
    </r>
    <r>
      <rPr>
        <b/>
        <sz val="12"/>
        <color theme="0"/>
        <rFont val="メイリオ"/>
        <family val="3"/>
        <charset val="128"/>
      </rPr>
      <t>※お支払いは銀行振込のみとなります。</t>
    </r>
    <rPh sb="13" eb="15">
      <t>シハラ</t>
    </rPh>
    <rPh sb="17" eb="19">
      <t>ギンコウ</t>
    </rPh>
    <phoneticPr fontId="1"/>
  </si>
  <si>
    <t>ギフト型番</t>
    <rPh sb="3" eb="5">
      <t>カタバン</t>
    </rPh>
    <phoneticPr fontId="1"/>
  </si>
  <si>
    <t>　　　　　年　　　　　月　　　　　日　　</t>
    <rPh sb="5" eb="6">
      <t>ネン</t>
    </rPh>
    <rPh sb="11" eb="12">
      <t>ツキ</t>
    </rPh>
    <rPh sb="17" eb="18">
      <t>ヒ</t>
    </rPh>
    <phoneticPr fontId="1"/>
  </si>
  <si>
    <t>The Oniku 肉屋の福ギフト　エクセル専門注文シート1　【情報記入シート】</t>
    <rPh sb="10" eb="12">
      <t>ニクヤ</t>
    </rPh>
    <rPh sb="13" eb="14">
      <t>フク</t>
    </rPh>
    <rPh sb="32" eb="34">
      <t>ジョウホウ</t>
    </rPh>
    <rPh sb="34" eb="36">
      <t>キニュウ</t>
    </rPh>
    <phoneticPr fontId="1"/>
  </si>
  <si>
    <t>緊急連絡先</t>
    <rPh sb="0" eb="2">
      <t>キンキュウ</t>
    </rPh>
    <rPh sb="2" eb="5">
      <t>レンラクサキ</t>
    </rPh>
    <phoneticPr fontId="1"/>
  </si>
  <si>
    <t>フリガナ</t>
    <phoneticPr fontId="1"/>
  </si>
  <si>
    <t>ご住所または所在地</t>
    <rPh sb="1" eb="3">
      <t>ジュウショ</t>
    </rPh>
    <rPh sb="6" eb="9">
      <t>ショザイチ</t>
    </rPh>
    <phoneticPr fontId="1"/>
  </si>
  <si>
    <r>
      <t>社名及び部署　</t>
    </r>
    <r>
      <rPr>
        <b/>
        <sz val="12"/>
        <rFont val="メイリオ"/>
        <family val="3"/>
        <charset val="128"/>
      </rPr>
      <t>※法人の場合ご記入下さい。</t>
    </r>
    <rPh sb="0" eb="2">
      <t>シャメイ</t>
    </rPh>
    <rPh sb="2" eb="3">
      <t>オヨ</t>
    </rPh>
    <rPh sb="4" eb="6">
      <t>ブショ</t>
    </rPh>
    <rPh sb="8" eb="10">
      <t>ホウジン</t>
    </rPh>
    <rPh sb="11" eb="13">
      <t>バアイ</t>
    </rPh>
    <rPh sb="14" eb="16">
      <t>キニュウ</t>
    </rPh>
    <rPh sb="16" eb="17">
      <t>クダ</t>
    </rPh>
    <phoneticPr fontId="1"/>
  </si>
  <si>
    <t>※オレンジ色のセル内をご記入下さい。</t>
    <rPh sb="5" eb="6">
      <t>イロ</t>
    </rPh>
    <rPh sb="9" eb="10">
      <t>ナイ</t>
    </rPh>
    <rPh sb="12" eb="14">
      <t>キニュウ</t>
    </rPh>
    <rPh sb="14" eb="15">
      <t>クダ</t>
    </rPh>
    <phoneticPr fontId="1"/>
  </si>
  <si>
    <r>
      <t>■配送について　</t>
    </r>
    <r>
      <rPr>
        <b/>
        <sz val="12"/>
        <color theme="0"/>
        <rFont val="メイリオ"/>
        <family val="3"/>
        <charset val="128"/>
      </rPr>
      <t>※ご希望の日時にご注文の全商品を一斉に配送します。</t>
    </r>
    <rPh sb="10" eb="12">
      <t>キボウ</t>
    </rPh>
    <rPh sb="13" eb="15">
      <t>ニチジ</t>
    </rPh>
    <rPh sb="17" eb="19">
      <t>チュウモン</t>
    </rPh>
    <rPh sb="20" eb="23">
      <t>ゼンショウヒン</t>
    </rPh>
    <rPh sb="24" eb="26">
      <t>イッセイ</t>
    </rPh>
    <rPh sb="27" eb="29">
      <t>ハイソウ</t>
    </rPh>
    <phoneticPr fontId="1"/>
  </si>
  <si>
    <r>
      <t>配送希望日が無い場合は</t>
    </r>
    <r>
      <rPr>
        <sz val="12"/>
        <color theme="5" tint="-0.249977111117893"/>
        <rFont val="メイリオ"/>
        <family val="3"/>
        <charset val="128"/>
      </rPr>
      <t>未記入</t>
    </r>
    <r>
      <rPr>
        <sz val="12"/>
        <rFont val="メイリオ"/>
        <family val="3"/>
        <charset val="128"/>
      </rPr>
      <t>で結構です、</t>
    </r>
    <r>
      <rPr>
        <sz val="12"/>
        <color theme="5" tint="-0.249977111117893"/>
        <rFont val="メイリオ"/>
        <family val="3"/>
        <charset val="128"/>
      </rPr>
      <t>最短の日程</t>
    </r>
    <r>
      <rPr>
        <sz val="12"/>
        <rFont val="メイリオ"/>
        <family val="3"/>
        <charset val="128"/>
      </rPr>
      <t>でお届け致します。</t>
    </r>
    <rPh sb="6" eb="7">
      <t>ナ</t>
    </rPh>
    <rPh sb="8" eb="10">
      <t>バアイ</t>
    </rPh>
    <rPh sb="11" eb="14">
      <t>ミキニュウ</t>
    </rPh>
    <rPh sb="15" eb="17">
      <t>ケッコウ</t>
    </rPh>
    <rPh sb="20" eb="22">
      <t>サイタン</t>
    </rPh>
    <rPh sb="23" eb="25">
      <t>ニッテイ</t>
    </rPh>
    <rPh sb="27" eb="28">
      <t>トド</t>
    </rPh>
    <rPh sb="29" eb="30">
      <t>イタ</t>
    </rPh>
    <phoneticPr fontId="1"/>
  </si>
  <si>
    <r>
      <t>本ご注文シートを頂いた後、配送希望日を考慮しまして、弊社より</t>
    </r>
    <r>
      <rPr>
        <sz val="12"/>
        <color theme="5" tint="-0.249977111117893"/>
        <rFont val="メイリオ"/>
        <family val="3"/>
        <charset val="128"/>
      </rPr>
      <t>確認のご連絡</t>
    </r>
    <r>
      <rPr>
        <sz val="12"/>
        <rFont val="メイリオ"/>
        <family val="3"/>
        <charset val="128"/>
      </rPr>
      <t>させて頂きます。</t>
    </r>
    <rPh sb="0" eb="1">
      <t>ホン</t>
    </rPh>
    <rPh sb="2" eb="4">
      <t>チュウモン</t>
    </rPh>
    <rPh sb="8" eb="9">
      <t>イタダ</t>
    </rPh>
    <rPh sb="11" eb="12">
      <t>ノチ</t>
    </rPh>
    <rPh sb="30" eb="32">
      <t>カクニン</t>
    </rPh>
    <phoneticPr fontId="1"/>
  </si>
  <si>
    <r>
      <t>■通信欄　　</t>
    </r>
    <r>
      <rPr>
        <sz val="12"/>
        <rFont val="メイリオ"/>
        <family val="3"/>
        <charset val="128"/>
      </rPr>
      <t>※必要事項等がある場合にご使用下さい。</t>
    </r>
    <rPh sb="1" eb="4">
      <t>ツウシンラン</t>
    </rPh>
    <rPh sb="7" eb="9">
      <t>ヒツヨウ</t>
    </rPh>
    <rPh sb="9" eb="11">
      <t>ジコウ</t>
    </rPh>
    <rPh sb="11" eb="12">
      <t>トウ</t>
    </rPh>
    <rPh sb="15" eb="17">
      <t>バアイ</t>
    </rPh>
    <rPh sb="19" eb="21">
      <t>シヨウ</t>
    </rPh>
    <rPh sb="21" eb="22">
      <t>クダ</t>
    </rPh>
    <phoneticPr fontId="1"/>
  </si>
  <si>
    <r>
      <t>※全てのギフト商品のお届け先が、</t>
    </r>
    <r>
      <rPr>
        <b/>
        <sz val="12"/>
        <color theme="5" tint="-0.249977111117893"/>
        <rFont val="メイリオ"/>
        <family val="3"/>
        <charset val="128"/>
      </rPr>
      <t>ご注文者様のご住所と同様の場合</t>
    </r>
    <r>
      <rPr>
        <sz val="12"/>
        <rFont val="メイリオ"/>
        <family val="3"/>
        <charset val="128"/>
      </rPr>
      <t>はこちらにその旨、ご記入下さい。以下のリスト一覧への記入は必要ございません。</t>
    </r>
    <rPh sb="1" eb="2">
      <t>スベ</t>
    </rPh>
    <rPh sb="7" eb="9">
      <t>ショウヒン</t>
    </rPh>
    <rPh sb="11" eb="12">
      <t>トド</t>
    </rPh>
    <rPh sb="13" eb="14">
      <t>サキ</t>
    </rPh>
    <rPh sb="17" eb="19">
      <t>チュウモン</t>
    </rPh>
    <rPh sb="19" eb="20">
      <t>シャ</t>
    </rPh>
    <rPh sb="20" eb="21">
      <t>サマ</t>
    </rPh>
    <rPh sb="23" eb="25">
      <t>ジュウショ</t>
    </rPh>
    <rPh sb="26" eb="28">
      <t>ドウヨウ</t>
    </rPh>
    <rPh sb="29" eb="31">
      <t>バアイ</t>
    </rPh>
    <rPh sb="38" eb="39">
      <t>ムネ</t>
    </rPh>
    <rPh sb="41" eb="43">
      <t>キニュウ</t>
    </rPh>
    <rPh sb="43" eb="44">
      <t>クダ</t>
    </rPh>
    <rPh sb="47" eb="49">
      <t>イカ</t>
    </rPh>
    <rPh sb="53" eb="55">
      <t>イチラン</t>
    </rPh>
    <rPh sb="57" eb="59">
      <t>キニュウ</t>
    </rPh>
    <rPh sb="60" eb="62">
      <t>ヒツヨウ</t>
    </rPh>
    <phoneticPr fontId="1"/>
  </si>
  <si>
    <r>
      <t>お支払総額は</t>
    </r>
    <r>
      <rPr>
        <sz val="12"/>
        <color theme="5" tint="-0.249977111117893"/>
        <rFont val="メイリオ"/>
        <family val="3"/>
        <charset val="128"/>
      </rPr>
      <t>【商品代金合計＋送料＋水引（オプション）有無】</t>
    </r>
    <r>
      <rPr>
        <sz val="12"/>
        <rFont val="メイリオ"/>
        <family val="3"/>
        <charset val="128"/>
      </rPr>
      <t>となります。</t>
    </r>
    <rPh sb="17" eb="19">
      <t>ミズヒキ</t>
    </rPh>
    <rPh sb="26" eb="28">
      <t>ウム</t>
    </rPh>
    <phoneticPr fontId="1"/>
  </si>
  <si>
    <r>
      <t>振込手数料は</t>
    </r>
    <r>
      <rPr>
        <sz val="12"/>
        <color theme="5" tint="-0.249977111117893"/>
        <rFont val="メイリオ"/>
        <family val="3"/>
        <charset val="128"/>
      </rPr>
      <t>お客様のご負担</t>
    </r>
    <r>
      <rPr>
        <sz val="12"/>
        <rFont val="メイリオ"/>
        <family val="3"/>
        <charset val="128"/>
      </rPr>
      <t>をお願いしております。ご了承下さい。</t>
    </r>
    <rPh sb="15" eb="16">
      <t>ネガ</t>
    </rPh>
    <rPh sb="25" eb="27">
      <t>リョウショウ</t>
    </rPh>
    <rPh sb="27" eb="28">
      <t>クダ</t>
    </rPh>
    <phoneticPr fontId="1"/>
  </si>
  <si>
    <r>
      <t>ご入金が</t>
    </r>
    <r>
      <rPr>
        <sz val="12"/>
        <color theme="5" tint="-0.249977111117893"/>
        <rFont val="メイリオ"/>
        <family val="3"/>
        <charset val="128"/>
      </rPr>
      <t>確認でき次第、商品を発送</t>
    </r>
    <r>
      <rPr>
        <sz val="12"/>
        <rFont val="メイリオ"/>
        <family val="3"/>
        <charset val="128"/>
      </rPr>
      <t>致します。</t>
    </r>
    <phoneticPr fontId="1"/>
  </si>
  <si>
    <r>
      <t>ご注文から</t>
    </r>
    <r>
      <rPr>
        <sz val="12"/>
        <color theme="5" tint="-0.249977111117893"/>
        <rFont val="メイリオ"/>
        <family val="3"/>
        <charset val="128"/>
      </rPr>
      <t>14日間を過ぎてもご入金のない場合、ご注文はキャンセル</t>
    </r>
    <r>
      <rPr>
        <sz val="12"/>
        <rFont val="メイリオ"/>
        <family val="3"/>
        <charset val="128"/>
      </rPr>
      <t>とさせていただきます。</t>
    </r>
    <rPh sb="1" eb="3">
      <t>チュウモン</t>
    </rPh>
    <rPh sb="8" eb="9">
      <t>カン</t>
    </rPh>
    <rPh sb="10" eb="11">
      <t>ス</t>
    </rPh>
    <phoneticPr fontId="1"/>
  </si>
  <si>
    <t>普通 0636085　</t>
    <phoneticPr fontId="1"/>
  </si>
  <si>
    <t>静岡銀行  北安東支店</t>
    <phoneticPr fontId="1"/>
  </si>
  <si>
    <t>ご注文日</t>
    <phoneticPr fontId="1"/>
  </si>
  <si>
    <t>■ご注文合計額（8%税込）</t>
    <rPh sb="2" eb="4">
      <t>チュウモン</t>
    </rPh>
    <rPh sb="4" eb="6">
      <t>ゴウケイ</t>
    </rPh>
    <rPh sb="6" eb="7">
      <t>ガク</t>
    </rPh>
    <rPh sb="10" eb="12">
      <t>ゼイコ</t>
    </rPh>
    <phoneticPr fontId="1"/>
  </si>
  <si>
    <t>TEL：054-655-2277　</t>
    <phoneticPr fontId="1"/>
  </si>
  <si>
    <t>The Oniku 肉屋の福ギフト</t>
    <phoneticPr fontId="1"/>
  </si>
  <si>
    <t>お問い合わせ</t>
    <phoneticPr fontId="1"/>
  </si>
  <si>
    <t>【 注文専用：sale@the-oniku.com 】</t>
    <phoneticPr fontId="1"/>
  </si>
  <si>
    <t>注文の受付は右記アドレスまで添付ファイルでお送り下さい。</t>
    <phoneticPr fontId="1"/>
  </si>
  <si>
    <r>
      <t>配送希望日の場合は、</t>
    </r>
    <r>
      <rPr>
        <sz val="12"/>
        <color theme="5" tint="-0.249977111117893"/>
        <rFont val="メイリオ"/>
        <family val="3"/>
        <charset val="128"/>
      </rPr>
      <t>ご注文日より5日以降（配送休業：水・日曜日を除く）での指定</t>
    </r>
    <r>
      <rPr>
        <sz val="12"/>
        <rFont val="メイリオ"/>
        <family val="3"/>
        <charset val="128"/>
      </rPr>
      <t>にてご協力ください。</t>
    </r>
    <rPh sb="6" eb="8">
      <t>バアイ</t>
    </rPh>
    <rPh sb="11" eb="13">
      <t>チュウモン</t>
    </rPh>
    <rPh sb="13" eb="14">
      <t>ビ</t>
    </rPh>
    <rPh sb="17" eb="18">
      <t>ヒ</t>
    </rPh>
    <rPh sb="18" eb="20">
      <t>イコウ</t>
    </rPh>
    <rPh sb="21" eb="23">
      <t>ハイソウ</t>
    </rPh>
    <rPh sb="23" eb="25">
      <t>キュウギョウ</t>
    </rPh>
    <rPh sb="26" eb="27">
      <t>スイ</t>
    </rPh>
    <rPh sb="28" eb="31">
      <t>ニチヨウビ</t>
    </rPh>
    <rPh sb="32" eb="33">
      <t>ノゾ</t>
    </rPh>
    <rPh sb="37" eb="39">
      <t>シテイ</t>
    </rPh>
    <rPh sb="42" eb="44">
      <t>キョウリョク</t>
    </rPh>
    <phoneticPr fontId="1"/>
  </si>
  <si>
    <r>
      <t>ご注文いただいた、配送先リスト</t>
    </r>
    <r>
      <rPr>
        <sz val="12"/>
        <color theme="5" tint="-0.249977111117893"/>
        <rFont val="メイリオ"/>
        <family val="3"/>
        <charset val="128"/>
      </rPr>
      <t>それぞれに個別に日時指定をされたい</t>
    </r>
    <r>
      <rPr>
        <sz val="12"/>
        <rFont val="メイリオ"/>
        <family val="3"/>
        <charset val="128"/>
      </rPr>
      <t>場合は、TELにてご相談ください。</t>
    </r>
    <rPh sb="1" eb="3">
      <t>チュウモン</t>
    </rPh>
    <rPh sb="23" eb="25">
      <t>ニチジ</t>
    </rPh>
    <rPh sb="25" eb="27">
      <t>シテイ</t>
    </rPh>
    <phoneticPr fontId="1"/>
  </si>
  <si>
    <r>
      <t>配送先それぞれ1ケ所につき、</t>
    </r>
    <r>
      <rPr>
        <sz val="12"/>
        <color theme="5" tint="-0.249977111117893"/>
        <rFont val="メイリオ"/>
        <family val="3"/>
        <charset val="128"/>
      </rPr>
      <t>10,800円（税込）以上のお買い上げで送料無料</t>
    </r>
    <r>
      <rPr>
        <sz val="12"/>
        <rFont val="メイリオ"/>
        <family val="3"/>
        <charset val="128"/>
      </rPr>
      <t>。</t>
    </r>
    <rPh sb="0" eb="2">
      <t>ハイソウ</t>
    </rPh>
    <rPh sb="2" eb="3">
      <t>サキ</t>
    </rPh>
    <rPh sb="23" eb="24">
      <t>コ</t>
    </rPh>
    <rPh sb="29" eb="30">
      <t>カ</t>
    </rPh>
    <rPh sb="31" eb="32">
      <t>ア</t>
    </rPh>
    <phoneticPr fontId="1"/>
  </si>
  <si>
    <r>
      <t>10,800円（税込）未満の場合は</t>
    </r>
    <r>
      <rPr>
        <sz val="12"/>
        <color theme="5" tint="-0.249977111117893"/>
        <rFont val="メイリオ"/>
        <family val="3"/>
        <charset val="128"/>
      </rPr>
      <t>【北海道：1,400円、本州・四国・九州：800円、沖縄：2,300円】の送料</t>
    </r>
    <r>
      <rPr>
        <sz val="12"/>
        <rFont val="メイリオ"/>
        <family val="3"/>
        <charset val="128"/>
      </rPr>
      <t>が必要です。</t>
    </r>
    <rPh sb="8" eb="10">
      <t>ゼイコ</t>
    </rPh>
    <phoneticPr fontId="1"/>
  </si>
  <si>
    <r>
      <rPr>
        <b/>
        <sz val="16"/>
        <color theme="1"/>
        <rFont val="メイリオ"/>
        <family val="3"/>
        <charset val="128"/>
      </rPr>
      <t>The Oniku 肉屋の福ギフト　エクセル専門注文シート2　【配送先リスト一覧シート】</t>
    </r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※以下に配送先をご入力下さい。ご注文の配送先が20件以上の場合には本シートをコピーしご使用下さい。</t>
    </r>
    <rPh sb="32" eb="34">
      <t>ハイソウ</t>
    </rPh>
    <rPh sb="34" eb="35">
      <t>サキ</t>
    </rPh>
    <rPh sb="38" eb="40">
      <t>イチラン</t>
    </rPh>
    <rPh sb="47" eb="49">
      <t>イカ</t>
    </rPh>
    <rPh sb="50" eb="52">
      <t>ハイソウ</t>
    </rPh>
    <rPh sb="52" eb="53">
      <t>サキ</t>
    </rPh>
    <rPh sb="55" eb="57">
      <t>ニュウリョク</t>
    </rPh>
    <rPh sb="57" eb="58">
      <t>クダ</t>
    </rPh>
    <rPh sb="62" eb="64">
      <t>チュウモン</t>
    </rPh>
    <rPh sb="65" eb="67">
      <t>ハイソウ</t>
    </rPh>
    <rPh sb="67" eb="68">
      <t>サキ</t>
    </rPh>
    <rPh sb="71" eb="72">
      <t>ケン</t>
    </rPh>
    <rPh sb="72" eb="74">
      <t>イジョウ</t>
    </rPh>
    <rPh sb="75" eb="77">
      <t>バアイ</t>
    </rPh>
    <rPh sb="79" eb="80">
      <t>ホン</t>
    </rPh>
    <rPh sb="89" eb="91">
      <t>シヨウ</t>
    </rPh>
    <rPh sb="91" eb="92">
      <t>クダ</t>
    </rPh>
    <phoneticPr fontId="1"/>
  </si>
  <si>
    <t>※水曜・日曜・祝日を除く 10：00～17：00　　　　　　（株）シズオカミート：〒420-0813 静岡県静岡市葵区長沼2丁目11-12</t>
    <phoneticPr fontId="1"/>
  </si>
  <si>
    <t>　　　</t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</si>
</sst>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&quot;年&quot;m&quot;月&quot;d&quot;日&quot;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6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color theme="4" tint="-0.49998474074526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30"/>
      <color theme="5" tint="-0.249977111117893"/>
      <name val="メイリオ"/>
      <family val="3"/>
      <charset val="128"/>
    </font>
    <font>
      <b/>
      <sz val="22"/>
      <color theme="5" tint="-0.249977111117893"/>
      <name val="メイリオ"/>
      <family val="3"/>
      <charset val="128"/>
    </font>
    <font>
      <b/>
      <sz val="12"/>
      <color theme="5" tint="-0.249977111117893"/>
      <name val="メイリオ"/>
      <family val="3"/>
      <charset val="128"/>
    </font>
    <font>
      <sz val="12"/>
      <color theme="5" tint="-0.249977111117893"/>
      <name val="メイリオ"/>
      <family val="3"/>
      <charset val="128"/>
    </font>
    <font>
      <b/>
      <sz val="11"/>
      <color theme="5" tint="-0.499984740745262"/>
      <name val="メイリオ"/>
      <family val="3"/>
      <charset val="128"/>
    </font>
    <font>
      <b/>
      <sz val="12"/>
      <color theme="5" tint="-0.499984740745262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5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7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5" fontId="5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3" fillId="0" borderId="40" xfId="0" applyFont="1" applyFill="1" applyBorder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/>
    </xf>
    <xf numFmtId="0" fontId="23" fillId="0" borderId="77" xfId="0" applyFont="1" applyFill="1" applyBorder="1" applyAlignment="1" applyProtection="1">
      <alignment horizontal="left" vertical="center" indent="1"/>
    </xf>
    <xf numFmtId="0" fontId="23" fillId="0" borderId="68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center" vertical="center"/>
    </xf>
    <xf numFmtId="5" fontId="5" fillId="0" borderId="0" xfId="0" applyNumberFormat="1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5" fontId="11" fillId="0" borderId="12" xfId="0" applyNumberFormat="1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left" vertical="center" indent="1"/>
    </xf>
    <xf numFmtId="0" fontId="5" fillId="0" borderId="52" xfId="0" applyFont="1" applyFill="1" applyBorder="1" applyAlignment="1" applyProtection="1">
      <alignment horizontal="center" vertical="center"/>
    </xf>
    <xf numFmtId="5" fontId="5" fillId="0" borderId="52" xfId="0" applyNumberFormat="1" applyFont="1" applyFill="1" applyBorder="1" applyAlignment="1" applyProtection="1">
      <alignment horizontal="left" vertical="center"/>
    </xf>
    <xf numFmtId="5" fontId="5" fillId="0" borderId="52" xfId="0" applyNumberFormat="1" applyFont="1" applyFill="1" applyBorder="1" applyAlignment="1" applyProtection="1">
      <alignment horizontal="center" vertical="center"/>
    </xf>
    <xf numFmtId="5" fontId="5" fillId="0" borderId="5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5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5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176" fontId="12" fillId="0" borderId="0" xfId="0" applyNumberFormat="1" applyFont="1" applyProtection="1">
      <alignment vertical="center"/>
    </xf>
    <xf numFmtId="0" fontId="12" fillId="0" borderId="0" xfId="0" applyFont="1" applyProtection="1">
      <alignment vertical="center"/>
    </xf>
    <xf numFmtId="0" fontId="21" fillId="4" borderId="36" xfId="0" applyFont="1" applyFill="1" applyBorder="1" applyAlignment="1" applyProtection="1">
      <alignment horizontal="center" vertical="center"/>
    </xf>
    <xf numFmtId="0" fontId="21" fillId="4" borderId="26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/>
    </xf>
    <xf numFmtId="0" fontId="21" fillId="4" borderId="15" xfId="0" applyFont="1" applyFill="1" applyBorder="1" applyAlignment="1" applyProtection="1">
      <alignment horizontal="center" vertical="center"/>
    </xf>
    <xf numFmtId="0" fontId="21" fillId="4" borderId="21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21" fillId="4" borderId="34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18" fillId="0" borderId="37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5" fontId="20" fillId="0" borderId="5" xfId="0" applyNumberFormat="1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5" xfId="0" applyFont="1" applyBorder="1" applyProtection="1">
      <alignment vertical="center"/>
    </xf>
    <xf numFmtId="0" fontId="16" fillId="0" borderId="23" xfId="0" applyFont="1" applyBorder="1" applyProtection="1">
      <alignment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16" fillId="0" borderId="28" xfId="0" applyFont="1" applyBorder="1" applyProtection="1">
      <alignment vertical="center"/>
    </xf>
    <xf numFmtId="5" fontId="6" fillId="3" borderId="20" xfId="0" applyNumberFormat="1" applyFont="1" applyFill="1" applyBorder="1" applyAlignment="1" applyProtection="1">
      <alignment horizontal="center" vertical="center"/>
    </xf>
    <xf numFmtId="5" fontId="24" fillId="0" borderId="43" xfId="0" applyNumberFormat="1" applyFont="1" applyBorder="1" applyAlignment="1" applyProtection="1">
      <alignment horizontal="center" vertical="center"/>
    </xf>
    <xf numFmtId="5" fontId="24" fillId="0" borderId="35" xfId="0" applyNumberFormat="1" applyFont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left" vertical="center"/>
    </xf>
    <xf numFmtId="0" fontId="22" fillId="5" borderId="61" xfId="0" applyFont="1" applyFill="1" applyBorder="1" applyAlignment="1" applyProtection="1">
      <alignment horizontal="left" vertical="center" indent="1"/>
      <protection locked="0"/>
    </xf>
    <xf numFmtId="0" fontId="22" fillId="5" borderId="73" xfId="0" applyFont="1" applyFill="1" applyBorder="1" applyAlignment="1" applyProtection="1">
      <alignment horizontal="left" vertical="center" indent="1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5" fontId="18" fillId="5" borderId="3" xfId="0" applyNumberFormat="1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8" fillId="5" borderId="42" xfId="0" applyFont="1" applyFill="1" applyBorder="1" applyAlignment="1" applyProtection="1">
      <alignment horizontal="center" vertical="center"/>
      <protection locked="0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5" fontId="18" fillId="5" borderId="41" xfId="0" applyNumberFormat="1" applyFont="1" applyFill="1" applyBorder="1" applyAlignment="1" applyProtection="1">
      <alignment horizontal="center" vertical="center"/>
      <protection locked="0"/>
    </xf>
    <xf numFmtId="5" fontId="5" fillId="5" borderId="101" xfId="0" applyNumberFormat="1" applyFont="1" applyFill="1" applyBorder="1" applyAlignment="1" applyProtection="1">
      <alignment horizontal="center" vertical="center"/>
      <protection locked="0"/>
    </xf>
    <xf numFmtId="5" fontId="18" fillId="5" borderId="4" xfId="0" applyNumberFormat="1" applyFont="1" applyFill="1" applyBorder="1" applyAlignment="1" applyProtection="1">
      <alignment horizontal="center" vertical="center"/>
      <protection locked="0"/>
    </xf>
    <xf numFmtId="0" fontId="18" fillId="5" borderId="27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5" fontId="18" fillId="5" borderId="18" xfId="0" applyNumberFormat="1" applyFont="1" applyFill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 applyProtection="1">
      <alignment horizontal="left" vertical="center"/>
      <protection locked="0"/>
    </xf>
    <xf numFmtId="0" fontId="18" fillId="5" borderId="22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8" xfId="0" applyFont="1" applyFill="1" applyBorder="1" applyAlignment="1" applyProtection="1">
      <alignment horizontal="center" vertical="center"/>
      <protection locked="0"/>
    </xf>
    <xf numFmtId="5" fontId="18" fillId="5" borderId="27" xfId="0" applyNumberFormat="1" applyFont="1" applyFill="1" applyBorder="1" applyAlignment="1" applyProtection="1">
      <alignment horizontal="center" vertical="center"/>
      <protection locked="0"/>
    </xf>
    <xf numFmtId="5" fontId="5" fillId="5" borderId="18" xfId="0" applyNumberFormat="1" applyFont="1" applyFill="1" applyBorder="1" applyAlignment="1" applyProtection="1">
      <alignment horizontal="center" vertical="center"/>
      <protection locked="0"/>
    </xf>
    <xf numFmtId="0" fontId="19" fillId="5" borderId="27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 applyProtection="1">
      <alignment horizontal="left" vertical="center"/>
      <protection locked="0"/>
    </xf>
    <xf numFmtId="0" fontId="19" fillId="5" borderId="22" xfId="0" applyFont="1" applyFill="1" applyBorder="1" applyAlignment="1" applyProtection="1">
      <alignment horizontal="center" vertical="center"/>
      <protection locked="0"/>
    </xf>
    <xf numFmtId="0" fontId="19" fillId="5" borderId="8" xfId="0" applyFont="1" applyFill="1" applyBorder="1" applyAlignment="1" applyProtection="1">
      <alignment horizontal="center" vertical="center"/>
      <protection locked="0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5" fontId="19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left" vertical="center" indent="1"/>
    </xf>
    <xf numFmtId="0" fontId="9" fillId="0" borderId="96" xfId="0" applyFont="1" applyFill="1" applyBorder="1" applyAlignment="1" applyProtection="1">
      <alignment horizontal="left" vertical="center" indent="1"/>
    </xf>
    <xf numFmtId="0" fontId="9" fillId="0" borderId="97" xfId="0" applyFont="1" applyFill="1" applyBorder="1" applyAlignment="1" applyProtection="1">
      <alignment horizontal="left" vertical="center" indent="1"/>
    </xf>
    <xf numFmtId="0" fontId="9" fillId="0" borderId="98" xfId="0" applyFont="1" applyFill="1" applyBorder="1" applyAlignment="1" applyProtection="1">
      <alignment horizontal="left" vertical="center" indent="1"/>
    </xf>
    <xf numFmtId="0" fontId="9" fillId="0" borderId="73" xfId="0" applyFont="1" applyFill="1" applyBorder="1" applyAlignment="1" applyProtection="1">
      <alignment horizontal="left" vertical="center" indent="1"/>
    </xf>
    <xf numFmtId="0" fontId="9" fillId="0" borderId="75" xfId="0" applyFont="1" applyFill="1" applyBorder="1" applyAlignment="1" applyProtection="1">
      <alignment horizontal="left" vertical="center" indent="1"/>
    </xf>
    <xf numFmtId="0" fontId="9" fillId="0" borderId="76" xfId="0" applyFont="1" applyFill="1" applyBorder="1" applyAlignment="1" applyProtection="1">
      <alignment horizontal="left" vertical="center" indent="1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 indent="1"/>
    </xf>
    <xf numFmtId="0" fontId="23" fillId="0" borderId="59" xfId="0" applyFont="1" applyFill="1" applyBorder="1" applyAlignment="1" applyProtection="1">
      <alignment horizontal="left" vertical="center" indent="1"/>
    </xf>
    <xf numFmtId="0" fontId="22" fillId="5" borderId="62" xfId="0" applyFont="1" applyFill="1" applyBorder="1" applyAlignment="1" applyProtection="1">
      <alignment horizontal="left" vertical="center" indent="1"/>
      <protection locked="0"/>
    </xf>
    <xf numFmtId="0" fontId="22" fillId="5" borderId="63" xfId="0" applyFont="1" applyFill="1" applyBorder="1" applyAlignment="1" applyProtection="1">
      <alignment horizontal="left" vertical="center" indent="1"/>
      <protection locked="0"/>
    </xf>
    <xf numFmtId="0" fontId="23" fillId="0" borderId="80" xfId="0" applyFont="1" applyFill="1" applyBorder="1" applyAlignment="1" applyProtection="1">
      <alignment horizontal="left" vertical="center" indent="1"/>
    </xf>
    <xf numFmtId="0" fontId="23" fillId="0" borderId="81" xfId="0" applyFont="1" applyFill="1" applyBorder="1" applyAlignment="1" applyProtection="1">
      <alignment horizontal="left" vertical="center" indent="1"/>
    </xf>
    <xf numFmtId="0" fontId="22" fillId="5" borderId="82" xfId="0" applyFont="1" applyFill="1" applyBorder="1" applyAlignment="1" applyProtection="1">
      <alignment horizontal="left" vertical="center" indent="1"/>
      <protection locked="0"/>
    </xf>
    <xf numFmtId="0" fontId="22" fillId="5" borderId="83" xfId="0" applyFont="1" applyFill="1" applyBorder="1" applyAlignment="1" applyProtection="1">
      <alignment horizontal="left" vertical="center" indent="1"/>
      <protection locked="0"/>
    </xf>
    <xf numFmtId="0" fontId="23" fillId="0" borderId="69" xfId="0" applyFont="1" applyFill="1" applyBorder="1" applyAlignment="1" applyProtection="1">
      <alignment horizontal="left" vertical="center" indent="1"/>
    </xf>
    <xf numFmtId="0" fontId="23" fillId="0" borderId="70" xfId="0" applyFont="1" applyFill="1" applyBorder="1" applyAlignment="1" applyProtection="1">
      <alignment horizontal="left" vertical="center" indent="1"/>
    </xf>
    <xf numFmtId="0" fontId="22" fillId="5" borderId="19" xfId="0" applyFont="1" applyFill="1" applyBorder="1" applyAlignment="1" applyProtection="1">
      <alignment horizontal="left" vertical="center" indent="1"/>
      <protection locked="0"/>
    </xf>
    <xf numFmtId="0" fontId="22" fillId="5" borderId="74" xfId="0" applyFont="1" applyFill="1" applyBorder="1" applyAlignment="1" applyProtection="1">
      <alignment horizontal="left" vertical="center" indent="1"/>
      <protection locked="0"/>
    </xf>
    <xf numFmtId="0" fontId="23" fillId="0" borderId="71" xfId="0" applyFont="1" applyFill="1" applyBorder="1" applyAlignment="1" applyProtection="1">
      <alignment horizontal="left" vertical="center" indent="1"/>
    </xf>
    <xf numFmtId="0" fontId="23" fillId="0" borderId="72" xfId="0" applyFont="1" applyFill="1" applyBorder="1" applyAlignment="1" applyProtection="1">
      <alignment horizontal="left" vertical="center" indent="1"/>
    </xf>
    <xf numFmtId="0" fontId="22" fillId="5" borderId="75" xfId="0" applyFont="1" applyFill="1" applyBorder="1" applyAlignment="1" applyProtection="1">
      <alignment horizontal="left" vertical="center" indent="1"/>
      <protection locked="0"/>
    </xf>
    <xf numFmtId="0" fontId="22" fillId="5" borderId="76" xfId="0" applyFont="1" applyFill="1" applyBorder="1" applyAlignment="1" applyProtection="1">
      <alignment horizontal="left" vertical="center" indent="1"/>
      <protection locked="0"/>
    </xf>
    <xf numFmtId="0" fontId="9" fillId="0" borderId="37" xfId="0" applyFont="1" applyFill="1" applyBorder="1" applyAlignment="1" applyProtection="1">
      <alignment horizontal="left" vertical="center" indent="1"/>
    </xf>
    <xf numFmtId="0" fontId="9" fillId="0" borderId="25" xfId="0" applyFont="1" applyFill="1" applyBorder="1" applyAlignment="1" applyProtection="1">
      <alignment horizontal="left" vertical="center" indent="1"/>
    </xf>
    <xf numFmtId="0" fontId="9" fillId="0" borderId="30" xfId="0" applyFont="1" applyFill="1" applyBorder="1" applyAlignment="1" applyProtection="1">
      <alignment horizontal="left" vertical="center" indent="1"/>
    </xf>
    <xf numFmtId="0" fontId="9" fillId="0" borderId="37" xfId="0" applyFont="1" applyFill="1" applyBorder="1" applyAlignment="1" applyProtection="1">
      <alignment horizontal="left" vertical="center" wrapText="1" indent="1"/>
    </xf>
    <xf numFmtId="0" fontId="9" fillId="0" borderId="25" xfId="0" applyFont="1" applyFill="1" applyBorder="1" applyAlignment="1" applyProtection="1">
      <alignment horizontal="left" vertical="center" wrapText="1" indent="1"/>
    </xf>
    <xf numFmtId="0" fontId="9" fillId="0" borderId="30" xfId="0" applyFont="1" applyFill="1" applyBorder="1" applyAlignment="1" applyProtection="1">
      <alignment horizontal="left" vertical="center" wrapText="1" indent="1"/>
    </xf>
    <xf numFmtId="0" fontId="9" fillId="0" borderId="73" xfId="0" applyFont="1" applyFill="1" applyBorder="1" applyAlignment="1" applyProtection="1">
      <alignment horizontal="left" vertical="center" indent="1"/>
    </xf>
    <xf numFmtId="0" fontId="9" fillId="0" borderId="75" xfId="0" applyFont="1" applyFill="1" applyBorder="1" applyAlignment="1" applyProtection="1">
      <alignment horizontal="left" vertical="center" indent="1"/>
    </xf>
    <xf numFmtId="0" fontId="9" fillId="0" borderId="76" xfId="0" applyFont="1" applyFill="1" applyBorder="1" applyAlignment="1" applyProtection="1">
      <alignment horizontal="left" vertical="center" indent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 indent="1"/>
    </xf>
    <xf numFmtId="0" fontId="23" fillId="0" borderId="60" xfId="0" applyFont="1" applyFill="1" applyBorder="1" applyAlignment="1" applyProtection="1">
      <alignment horizontal="left" vertical="center" indent="1"/>
    </xf>
    <xf numFmtId="0" fontId="22" fillId="5" borderId="64" xfId="0" applyFont="1" applyFill="1" applyBorder="1" applyAlignment="1" applyProtection="1">
      <alignment horizontal="left" vertical="center" indent="1"/>
      <protection locked="0"/>
    </xf>
    <xf numFmtId="0" fontId="22" fillId="5" borderId="65" xfId="0" applyFont="1" applyFill="1" applyBorder="1" applyAlignment="1" applyProtection="1">
      <alignment horizontal="left" vertical="center" indent="1"/>
      <protection locked="0"/>
    </xf>
    <xf numFmtId="0" fontId="23" fillId="0" borderId="78" xfId="0" applyFont="1" applyFill="1" applyBorder="1" applyAlignment="1" applyProtection="1">
      <alignment horizontal="left" vertical="center" indent="1"/>
    </xf>
    <xf numFmtId="0" fontId="23" fillId="0" borderId="66" xfId="0" applyFont="1" applyFill="1" applyBorder="1" applyAlignment="1" applyProtection="1">
      <alignment horizontal="left" vertical="center" indent="1"/>
    </xf>
    <xf numFmtId="0" fontId="22" fillId="5" borderId="79" xfId="0" applyFont="1" applyFill="1" applyBorder="1" applyAlignment="1" applyProtection="1">
      <alignment horizontal="left" vertical="center" indent="1"/>
      <protection locked="0"/>
    </xf>
    <xf numFmtId="0" fontId="22" fillId="5" borderId="67" xfId="0" applyFont="1" applyFill="1" applyBorder="1" applyAlignment="1" applyProtection="1">
      <alignment horizontal="left" vertical="center" indent="1"/>
      <protection locked="0"/>
    </xf>
    <xf numFmtId="0" fontId="9" fillId="0" borderId="40" xfId="0" applyFont="1" applyFill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horizontal="left" vertical="center" indent="1"/>
    </xf>
    <xf numFmtId="0" fontId="9" fillId="0" borderId="60" xfId="0" applyFont="1" applyFill="1" applyBorder="1" applyAlignment="1" applyProtection="1">
      <alignment horizontal="left" vertical="center" indent="1"/>
    </xf>
    <xf numFmtId="0" fontId="11" fillId="0" borderId="89" xfId="0" applyFont="1" applyFill="1" applyBorder="1" applyAlignment="1" applyProtection="1">
      <alignment horizontal="left" vertical="center" indent="1"/>
    </xf>
    <xf numFmtId="0" fontId="11" fillId="0" borderId="90" xfId="0" applyFont="1" applyFill="1" applyBorder="1" applyAlignment="1" applyProtection="1">
      <alignment horizontal="left" vertical="center" indent="1"/>
    </xf>
    <xf numFmtId="0" fontId="11" fillId="0" borderId="91" xfId="0" applyFont="1" applyFill="1" applyBorder="1" applyAlignment="1" applyProtection="1">
      <alignment horizontal="left" vertical="center" indent="1"/>
    </xf>
    <xf numFmtId="0" fontId="9" fillId="5" borderId="77" xfId="0" applyFont="1" applyFill="1" applyBorder="1" applyAlignment="1" applyProtection="1">
      <alignment horizontal="left" vertical="top" wrapText="1"/>
      <protection locked="0"/>
    </xf>
    <xf numFmtId="0" fontId="9" fillId="5" borderId="102" xfId="0" applyFont="1" applyFill="1" applyBorder="1" applyAlignment="1" applyProtection="1">
      <alignment horizontal="left" vertical="top" wrapText="1"/>
      <protection locked="0"/>
    </xf>
    <xf numFmtId="0" fontId="9" fillId="5" borderId="103" xfId="0" applyFont="1" applyFill="1" applyBorder="1" applyAlignment="1" applyProtection="1">
      <alignment horizontal="left" vertical="top" wrapText="1"/>
      <protection locked="0"/>
    </xf>
    <xf numFmtId="0" fontId="9" fillId="5" borderId="54" xfId="0" applyFont="1" applyFill="1" applyBorder="1" applyAlignment="1" applyProtection="1">
      <alignment horizontal="left" vertical="top" wrapText="1"/>
      <protection locked="0"/>
    </xf>
    <xf numFmtId="0" fontId="9" fillId="5" borderId="0" xfId="0" applyFont="1" applyFill="1" applyBorder="1" applyAlignment="1" applyProtection="1">
      <alignment horizontal="left" vertical="top" wrapText="1"/>
      <protection locked="0"/>
    </xf>
    <xf numFmtId="0" fontId="9" fillId="5" borderId="55" xfId="0" applyFont="1" applyFill="1" applyBorder="1" applyAlignment="1" applyProtection="1">
      <alignment horizontal="left" vertical="top" wrapText="1"/>
      <protection locked="0"/>
    </xf>
    <xf numFmtId="0" fontId="9" fillId="5" borderId="56" xfId="0" applyFont="1" applyFill="1" applyBorder="1" applyAlignment="1" applyProtection="1">
      <alignment horizontal="left" vertical="top" wrapText="1"/>
      <protection locked="0"/>
    </xf>
    <xf numFmtId="0" fontId="9" fillId="5" borderId="57" xfId="0" applyFont="1" applyFill="1" applyBorder="1" applyAlignment="1" applyProtection="1">
      <alignment horizontal="left" vertical="top" wrapText="1"/>
      <protection locked="0"/>
    </xf>
    <xf numFmtId="0" fontId="9" fillId="5" borderId="58" xfId="0" applyFont="1" applyFill="1" applyBorder="1" applyAlignment="1" applyProtection="1">
      <alignment horizontal="left" vertical="top" wrapText="1"/>
      <protection locked="0"/>
    </xf>
    <xf numFmtId="0" fontId="3" fillId="0" borderId="85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/>
    </xf>
    <xf numFmtId="0" fontId="3" fillId="0" borderId="86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5" fontId="25" fillId="0" borderId="93" xfId="0" applyNumberFormat="1" applyFont="1" applyFill="1" applyBorder="1" applyAlignment="1" applyProtection="1">
      <alignment horizontal="center" vertical="center"/>
    </xf>
    <xf numFmtId="0" fontId="25" fillId="0" borderId="87" xfId="0" applyFont="1" applyFill="1" applyBorder="1" applyAlignment="1" applyProtection="1">
      <alignment horizontal="center" vertical="center"/>
    </xf>
    <xf numFmtId="0" fontId="25" fillId="0" borderId="88" xfId="0" applyFont="1" applyFill="1" applyBorder="1" applyAlignment="1" applyProtection="1">
      <alignment horizontal="center" vertical="center"/>
    </xf>
    <xf numFmtId="0" fontId="25" fillId="0" borderId="94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5" fillId="0" borderId="58" xfId="0" applyFont="1" applyFill="1" applyBorder="1" applyAlignment="1" applyProtection="1">
      <alignment horizontal="center" vertical="center"/>
    </xf>
    <xf numFmtId="5" fontId="10" fillId="0" borderId="92" xfId="0" applyNumberFormat="1" applyFont="1" applyFill="1" applyBorder="1" applyAlignment="1" applyProtection="1">
      <alignment horizontal="center" vertical="center"/>
    </xf>
    <xf numFmtId="5" fontId="10" fillId="0" borderId="56" xfId="0" applyNumberFormat="1" applyFont="1" applyFill="1" applyBorder="1" applyAlignment="1" applyProtection="1">
      <alignment horizontal="center" vertical="center"/>
    </xf>
    <xf numFmtId="0" fontId="6" fillId="2" borderId="9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0" xfId="0" applyFont="1" applyFill="1" applyBorder="1" applyAlignment="1" applyProtection="1">
      <alignment horizontal="center" vertical="center"/>
    </xf>
    <xf numFmtId="176" fontId="30" fillId="0" borderId="0" xfId="0" applyNumberFormat="1" applyFont="1" applyFill="1" applyBorder="1" applyAlignment="1" applyProtection="1">
      <alignment horizontal="left" vertical="center"/>
    </xf>
    <xf numFmtId="0" fontId="10" fillId="0" borderId="52" xfId="0" applyFont="1" applyFill="1" applyBorder="1" applyAlignment="1" applyProtection="1">
      <alignment horizontal="center"/>
    </xf>
    <xf numFmtId="0" fontId="5" fillId="0" borderId="52" xfId="0" applyFont="1" applyFill="1" applyBorder="1" applyAlignment="1" applyProtection="1">
      <alignment horizontal="center"/>
    </xf>
    <xf numFmtId="0" fontId="26" fillId="0" borderId="52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 indent="1"/>
    </xf>
    <xf numFmtId="0" fontId="9" fillId="0" borderId="105" xfId="0" applyFont="1" applyFill="1" applyBorder="1" applyAlignment="1" applyProtection="1">
      <alignment vertical="center"/>
    </xf>
    <xf numFmtId="0" fontId="9" fillId="0" borderId="106" xfId="0" applyFont="1" applyFill="1" applyBorder="1" applyAlignment="1" applyProtection="1">
      <alignment vertical="center"/>
    </xf>
    <xf numFmtId="0" fontId="9" fillId="0" borderId="104" xfId="0" applyFont="1" applyFill="1" applyBorder="1" applyAlignment="1" applyProtection="1">
      <alignment horizontal="left" vertical="center" indent="1"/>
    </xf>
    <xf numFmtId="0" fontId="9" fillId="0" borderId="10" xfId="0" applyFont="1" applyFill="1" applyBorder="1" applyAlignment="1" applyProtection="1">
      <alignment vertical="center"/>
    </xf>
    <xf numFmtId="0" fontId="9" fillId="0" borderId="60" xfId="0" applyFont="1" applyFill="1" applyBorder="1" applyAlignment="1" applyProtection="1">
      <alignment vertical="center"/>
    </xf>
    <xf numFmtId="0" fontId="11" fillId="5" borderId="13" xfId="0" applyFont="1" applyFill="1" applyBorder="1" applyAlignment="1" applyProtection="1">
      <alignment horizontal="right" vertical="center"/>
      <protection locked="0"/>
    </xf>
    <xf numFmtId="0" fontId="11" fillId="5" borderId="90" xfId="0" applyFont="1" applyFill="1" applyBorder="1" applyAlignment="1" applyProtection="1">
      <alignment horizontal="right" vertical="center"/>
      <protection locked="0"/>
    </xf>
    <xf numFmtId="0" fontId="11" fillId="5" borderId="95" xfId="0" applyFont="1" applyFill="1" applyBorder="1" applyAlignment="1" applyProtection="1">
      <alignment horizontal="right" vertical="center"/>
      <protection locked="0"/>
    </xf>
    <xf numFmtId="0" fontId="9" fillId="0" borderId="54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32" fillId="0" borderId="44" xfId="0" applyFont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 wrapText="1"/>
    </xf>
    <xf numFmtId="0" fontId="32" fillId="0" borderId="46" xfId="0" applyFont="1" applyBorder="1" applyAlignment="1" applyProtection="1">
      <alignment horizontal="center" vertical="center"/>
    </xf>
    <xf numFmtId="0" fontId="32" fillId="0" borderId="47" xfId="0" applyFont="1" applyBorder="1" applyAlignment="1" applyProtection="1">
      <alignment horizontal="center" vertical="center"/>
    </xf>
    <xf numFmtId="0" fontId="32" fillId="0" borderId="47" xfId="0" applyFont="1" applyBorder="1" applyAlignment="1" applyProtection="1">
      <alignment horizontal="left" vertical="center"/>
    </xf>
    <xf numFmtId="0" fontId="32" fillId="0" borderId="48" xfId="0" applyFont="1" applyBorder="1" applyAlignment="1" applyProtection="1">
      <alignment horizontal="center" vertical="center"/>
    </xf>
    <xf numFmtId="0" fontId="32" fillId="0" borderId="45" xfId="0" applyFont="1" applyBorder="1" applyAlignment="1" applyProtection="1">
      <alignment horizontal="center" vertical="center"/>
    </xf>
    <xf numFmtId="0" fontId="32" fillId="0" borderId="48" xfId="0" applyFont="1" applyBorder="1" applyAlignment="1" applyProtection="1">
      <alignment horizontal="center" vertical="center" wrapText="1"/>
    </xf>
    <xf numFmtId="0" fontId="32" fillId="0" borderId="49" xfId="0" applyFont="1" applyBorder="1" applyAlignment="1" applyProtection="1">
      <alignment horizontal="center" vertical="center"/>
    </xf>
    <xf numFmtId="5" fontId="32" fillId="0" borderId="45" xfId="0" applyNumberFormat="1" applyFont="1" applyBorder="1" applyAlignment="1" applyProtection="1">
      <alignment horizontal="center" vertical="center"/>
    </xf>
    <xf numFmtId="5" fontId="32" fillId="0" borderId="47" xfId="0" applyNumberFormat="1" applyFont="1" applyBorder="1" applyAlignment="1" applyProtection="1">
      <alignment horizontal="center" vertical="center"/>
    </xf>
    <xf numFmtId="5" fontId="32" fillId="0" borderId="50" xfId="0" applyNumberFormat="1" applyFont="1" applyFill="1" applyBorder="1" applyAlignment="1" applyProtection="1">
      <alignment horizontal="center" vertical="center"/>
    </xf>
    <xf numFmtId="5" fontId="29" fillId="0" borderId="39" xfId="0" applyNumberFormat="1" applyFont="1" applyBorder="1" applyAlignment="1" applyProtection="1">
      <alignment horizontal="center" vertical="center"/>
    </xf>
    <xf numFmtId="5" fontId="31" fillId="5" borderId="13" xfId="0" applyNumberFormat="1" applyFont="1" applyFill="1" applyBorder="1" applyAlignment="1" applyProtection="1">
      <alignment horizontal="center" vertical="center"/>
      <protection locked="0"/>
    </xf>
    <xf numFmtId="5" fontId="31" fillId="5" borderId="9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zoomScale="60" zoomScaleNormal="60" workbookViewId="0">
      <selection activeCell="E9" sqref="E9:F9"/>
    </sheetView>
  </sheetViews>
  <sheetFormatPr defaultRowHeight="16.5"/>
  <cols>
    <col min="1" max="1" width="3.875" style="29" customWidth="1"/>
    <col min="2" max="2" width="29.875" style="33" customWidth="1"/>
    <col min="3" max="3" width="13.75" style="33" customWidth="1"/>
    <col min="4" max="4" width="15" style="29" customWidth="1"/>
    <col min="5" max="5" width="40" style="29" customWidth="1"/>
    <col min="6" max="6" width="16.25" style="29" customWidth="1"/>
    <col min="7" max="7" width="21.25" style="33" customWidth="1"/>
    <col min="8" max="8" width="24.25" style="33" customWidth="1"/>
    <col min="9" max="9" width="17.625" style="29" customWidth="1"/>
    <col min="10" max="10" width="9" style="29"/>
    <col min="11" max="12" width="15.625" style="33" customWidth="1"/>
    <col min="13" max="13" width="13.625" style="33" customWidth="1"/>
    <col min="14" max="14" width="14.875" style="33" customWidth="1"/>
    <col min="15" max="16384" width="9" style="33"/>
  </cols>
  <sheetData>
    <row r="1" spans="1:16" s="5" customFormat="1" ht="33.75" customHeight="1">
      <c r="A1" s="1"/>
      <c r="B1" s="2" t="s">
        <v>40</v>
      </c>
      <c r="C1" s="3"/>
      <c r="D1" s="1"/>
      <c r="E1" s="1"/>
      <c r="F1" s="1"/>
      <c r="G1" s="4"/>
      <c r="H1" s="4"/>
      <c r="I1" s="1"/>
      <c r="J1" s="1"/>
    </row>
    <row r="2" spans="1:16" s="5" customFormat="1" ht="19.5" customHeight="1" thickBot="1">
      <c r="A2" s="6"/>
      <c r="B2" s="7"/>
      <c r="C2" s="7"/>
      <c r="D2" s="6"/>
      <c r="E2" s="6"/>
      <c r="F2" s="6"/>
      <c r="G2" s="7"/>
      <c r="H2" s="7"/>
      <c r="I2" s="6"/>
      <c r="J2" s="6"/>
      <c r="K2" s="7"/>
      <c r="L2" s="7"/>
      <c r="M2" s="7"/>
      <c r="N2" s="7"/>
    </row>
    <row r="3" spans="1:16" s="11" customFormat="1" ht="39.75" customHeight="1">
      <c r="A3" s="8"/>
      <c r="B3" s="125" t="s">
        <v>35</v>
      </c>
      <c r="C3" s="126"/>
      <c r="D3" s="126"/>
      <c r="E3" s="126"/>
      <c r="F3" s="127"/>
      <c r="G3" s="8"/>
      <c r="H3" s="56"/>
      <c r="I3" s="168" t="s">
        <v>45</v>
      </c>
      <c r="J3" s="8"/>
      <c r="K3" s="9"/>
      <c r="L3" s="10" t="s">
        <v>57</v>
      </c>
      <c r="M3" s="156">
        <f ca="1">TODAY()</f>
        <v>42242</v>
      </c>
      <c r="N3" s="156"/>
    </row>
    <row r="4" spans="1:16" s="13" customFormat="1" ht="42" customHeight="1" thickBot="1">
      <c r="A4" s="8"/>
      <c r="B4" s="12" t="s">
        <v>24</v>
      </c>
      <c r="C4" s="97" t="s">
        <v>42</v>
      </c>
      <c r="D4" s="98"/>
      <c r="E4" s="128" t="s">
        <v>44</v>
      </c>
      <c r="F4" s="129"/>
      <c r="G4" s="8"/>
      <c r="H4" s="8"/>
      <c r="I4" s="8"/>
      <c r="J4" s="8"/>
      <c r="K4" s="9"/>
      <c r="L4" s="9"/>
      <c r="M4" s="9"/>
      <c r="N4" s="9"/>
    </row>
    <row r="5" spans="1:16" s="11" customFormat="1" ht="42" customHeight="1" thickBot="1">
      <c r="A5" s="8"/>
      <c r="B5" s="57"/>
      <c r="C5" s="99"/>
      <c r="D5" s="100"/>
      <c r="E5" s="130"/>
      <c r="F5" s="131"/>
      <c r="G5" s="8"/>
      <c r="H5" s="152" t="s">
        <v>58</v>
      </c>
      <c r="I5" s="153"/>
      <c r="J5" s="153"/>
      <c r="K5" s="153"/>
      <c r="L5" s="153"/>
      <c r="M5" s="153"/>
      <c r="N5" s="154"/>
    </row>
    <row r="6" spans="1:16" s="11" customFormat="1" ht="42" customHeight="1" thickTop="1">
      <c r="A6" s="8"/>
      <c r="B6" s="14" t="s">
        <v>26</v>
      </c>
      <c r="C6" s="101" t="s">
        <v>28</v>
      </c>
      <c r="D6" s="102"/>
      <c r="E6" s="132" t="s">
        <v>43</v>
      </c>
      <c r="F6" s="133"/>
      <c r="G6" s="8"/>
      <c r="H6" s="163" t="s">
        <v>32</v>
      </c>
      <c r="I6" s="157">
        <f>N48</f>
        <v>0</v>
      </c>
      <c r="J6" s="158"/>
      <c r="K6" s="158"/>
      <c r="L6" s="158"/>
      <c r="M6" s="158"/>
      <c r="N6" s="159"/>
      <c r="P6" s="8"/>
    </row>
    <row r="7" spans="1:16" s="11" customFormat="1" ht="42" customHeight="1" thickBot="1">
      <c r="A7" s="8"/>
      <c r="B7" s="57"/>
      <c r="C7" s="103"/>
      <c r="D7" s="104"/>
      <c r="E7" s="134"/>
      <c r="F7" s="135"/>
      <c r="G7" s="8"/>
      <c r="H7" s="164"/>
      <c r="I7" s="160"/>
      <c r="J7" s="161"/>
      <c r="K7" s="161"/>
      <c r="L7" s="161"/>
      <c r="M7" s="161"/>
      <c r="N7" s="162"/>
      <c r="P7" s="8"/>
    </row>
    <row r="8" spans="1:16" s="11" customFormat="1" ht="42" customHeight="1" thickTop="1" thickBot="1">
      <c r="A8" s="8"/>
      <c r="B8" s="15" t="s">
        <v>41</v>
      </c>
      <c r="C8" s="105" t="s">
        <v>25</v>
      </c>
      <c r="D8" s="106"/>
      <c r="E8" s="109" t="s">
        <v>27</v>
      </c>
      <c r="F8" s="110"/>
      <c r="G8" s="8"/>
      <c r="H8" s="8"/>
      <c r="I8" s="8"/>
      <c r="J8" s="8"/>
      <c r="K8" s="9"/>
      <c r="L8" s="9"/>
      <c r="M8" s="9"/>
      <c r="N8" s="9"/>
      <c r="P8" s="8"/>
    </row>
    <row r="9" spans="1:16" s="11" customFormat="1" ht="42" customHeight="1" thickBot="1">
      <c r="A9" s="8"/>
      <c r="B9" s="58"/>
      <c r="C9" s="107"/>
      <c r="D9" s="108"/>
      <c r="E9" s="111"/>
      <c r="F9" s="112"/>
      <c r="G9" s="8"/>
      <c r="H9" s="165" t="s">
        <v>46</v>
      </c>
      <c r="I9" s="166"/>
      <c r="J9" s="166"/>
      <c r="K9" s="166"/>
      <c r="L9" s="166"/>
      <c r="M9" s="166"/>
      <c r="N9" s="167"/>
      <c r="P9" s="8"/>
    </row>
    <row r="10" spans="1:16" s="5" customFormat="1" ht="42" customHeight="1" thickBot="1">
      <c r="A10" s="16"/>
      <c r="B10" s="16"/>
      <c r="C10" s="16"/>
      <c r="D10" s="17"/>
      <c r="F10" s="16"/>
      <c r="G10" s="8"/>
      <c r="H10" s="18" t="s">
        <v>33</v>
      </c>
      <c r="I10" s="179" t="s">
        <v>39</v>
      </c>
      <c r="J10" s="180"/>
      <c r="K10" s="181"/>
      <c r="L10" s="19" t="s">
        <v>34</v>
      </c>
      <c r="M10" s="197" t="s">
        <v>70</v>
      </c>
      <c r="N10" s="198"/>
      <c r="P10" s="8"/>
    </row>
    <row r="11" spans="1:16" s="5" customFormat="1" ht="39.950000000000003" customHeight="1">
      <c r="A11" s="16"/>
      <c r="B11" s="122" t="s">
        <v>36</v>
      </c>
      <c r="C11" s="123"/>
      <c r="D11" s="123"/>
      <c r="E11" s="123"/>
      <c r="F11" s="124"/>
      <c r="G11" s="8"/>
      <c r="H11" s="176" t="s">
        <v>64</v>
      </c>
      <c r="I11" s="174"/>
      <c r="J11" s="174"/>
      <c r="K11" s="174"/>
      <c r="L11" s="174"/>
      <c r="M11" s="174"/>
      <c r="N11" s="175"/>
    </row>
    <row r="12" spans="1:16" s="5" customFormat="1" ht="39.950000000000003" customHeight="1">
      <c r="A12" s="16"/>
      <c r="B12" s="113" t="s">
        <v>66</v>
      </c>
      <c r="C12" s="114"/>
      <c r="D12" s="114"/>
      <c r="E12" s="114"/>
      <c r="F12" s="115"/>
      <c r="G12" s="8"/>
      <c r="H12" s="86" t="s">
        <v>65</v>
      </c>
      <c r="I12" s="177"/>
      <c r="J12" s="177"/>
      <c r="K12" s="177"/>
      <c r="L12" s="177"/>
      <c r="M12" s="177"/>
      <c r="N12" s="178"/>
    </row>
    <row r="13" spans="1:16" s="5" customFormat="1" ht="39.950000000000003" customHeight="1">
      <c r="A13" s="16"/>
      <c r="B13" s="116" t="s">
        <v>67</v>
      </c>
      <c r="C13" s="117"/>
      <c r="D13" s="117"/>
      <c r="E13" s="117"/>
      <c r="F13" s="118"/>
      <c r="G13" s="8"/>
      <c r="H13" s="87" t="s">
        <v>47</v>
      </c>
      <c r="I13" s="88"/>
      <c r="J13" s="88"/>
      <c r="K13" s="88"/>
      <c r="L13" s="88"/>
      <c r="M13" s="88"/>
      <c r="N13" s="89"/>
    </row>
    <row r="14" spans="1:16" s="5" customFormat="1" ht="39.950000000000003" customHeight="1" thickBot="1">
      <c r="A14" s="16"/>
      <c r="B14" s="119" t="s">
        <v>29</v>
      </c>
      <c r="C14" s="120"/>
      <c r="D14" s="120"/>
      <c r="E14" s="120"/>
      <c r="F14" s="121"/>
      <c r="G14" s="8"/>
      <c r="H14" s="90" t="s">
        <v>48</v>
      </c>
      <c r="I14" s="91"/>
      <c r="J14" s="91"/>
      <c r="K14" s="91"/>
      <c r="L14" s="91"/>
      <c r="M14" s="91"/>
      <c r="N14" s="92"/>
    </row>
    <row r="15" spans="1:16" s="5" customFormat="1" ht="39.950000000000003" customHeight="1" thickBot="1">
      <c r="A15" s="16"/>
      <c r="B15" s="16"/>
      <c r="C15" s="16"/>
      <c r="D15" s="17"/>
      <c r="E15" s="8"/>
      <c r="F15" s="16"/>
      <c r="G15" s="8"/>
      <c r="H15" s="173"/>
      <c r="I15" s="16"/>
      <c r="J15" s="16"/>
      <c r="K15" s="9"/>
      <c r="L15" s="9"/>
      <c r="M15" s="17"/>
      <c r="N15" s="17"/>
    </row>
    <row r="16" spans="1:16" s="5" customFormat="1" ht="39.950000000000003" customHeight="1" thickBot="1">
      <c r="A16" s="16"/>
      <c r="B16" s="152" t="s">
        <v>37</v>
      </c>
      <c r="C16" s="153"/>
      <c r="D16" s="153"/>
      <c r="E16" s="153"/>
      <c r="F16" s="154"/>
      <c r="G16" s="8"/>
      <c r="H16" s="20" t="s">
        <v>49</v>
      </c>
      <c r="I16" s="21"/>
      <c r="J16" s="21"/>
      <c r="K16" s="22"/>
      <c r="L16" s="22"/>
      <c r="M16" s="23"/>
      <c r="N16" s="24"/>
    </row>
    <row r="17" spans="1:14" s="5" customFormat="1" ht="39.950000000000003" customHeight="1" thickTop="1">
      <c r="A17" s="16"/>
      <c r="B17" s="139" t="s">
        <v>30</v>
      </c>
      <c r="C17" s="140"/>
      <c r="D17" s="140"/>
      <c r="E17" s="140"/>
      <c r="F17" s="141"/>
      <c r="G17" s="8"/>
      <c r="H17" s="142" t="s">
        <v>50</v>
      </c>
      <c r="I17" s="143"/>
      <c r="J17" s="143"/>
      <c r="K17" s="143"/>
      <c r="L17" s="143"/>
      <c r="M17" s="143"/>
      <c r="N17" s="144"/>
    </row>
    <row r="18" spans="1:14" s="5" customFormat="1" ht="39.950000000000003" customHeight="1" thickBot="1">
      <c r="A18" s="16"/>
      <c r="B18" s="85" t="s">
        <v>56</v>
      </c>
      <c r="C18" s="151" t="s">
        <v>55</v>
      </c>
      <c r="D18" s="151"/>
      <c r="E18" s="151" t="s">
        <v>31</v>
      </c>
      <c r="F18" s="155"/>
      <c r="G18" s="8"/>
      <c r="H18" s="145"/>
      <c r="I18" s="146"/>
      <c r="J18" s="146"/>
      <c r="K18" s="146"/>
      <c r="L18" s="146"/>
      <c r="M18" s="146"/>
      <c r="N18" s="147"/>
    </row>
    <row r="19" spans="1:14" s="5" customFormat="1" ht="39.950000000000003" customHeight="1" thickTop="1">
      <c r="A19" s="16"/>
      <c r="B19" s="136" t="s">
        <v>51</v>
      </c>
      <c r="C19" s="137"/>
      <c r="D19" s="137"/>
      <c r="E19" s="137"/>
      <c r="F19" s="138"/>
      <c r="G19" s="8"/>
      <c r="H19" s="145"/>
      <c r="I19" s="146"/>
      <c r="J19" s="146"/>
      <c r="K19" s="146"/>
      <c r="L19" s="146"/>
      <c r="M19" s="146"/>
      <c r="N19" s="147"/>
    </row>
    <row r="20" spans="1:14" s="5" customFormat="1" ht="39.950000000000003" customHeight="1">
      <c r="A20" s="16"/>
      <c r="B20" s="113" t="s">
        <v>52</v>
      </c>
      <c r="C20" s="114"/>
      <c r="D20" s="114"/>
      <c r="E20" s="114"/>
      <c r="F20" s="115"/>
      <c r="G20" s="8"/>
      <c r="H20" s="145"/>
      <c r="I20" s="146"/>
      <c r="J20" s="146"/>
      <c r="K20" s="146"/>
      <c r="L20" s="146"/>
      <c r="M20" s="146"/>
      <c r="N20" s="147"/>
    </row>
    <row r="21" spans="1:14" s="5" customFormat="1" ht="39.950000000000003" customHeight="1" thickBot="1">
      <c r="A21" s="16"/>
      <c r="B21" s="113" t="s">
        <v>53</v>
      </c>
      <c r="C21" s="114"/>
      <c r="D21" s="114"/>
      <c r="E21" s="114"/>
      <c r="F21" s="115"/>
      <c r="G21" s="8"/>
      <c r="H21" s="148"/>
      <c r="I21" s="149"/>
      <c r="J21" s="149"/>
      <c r="K21" s="149"/>
      <c r="L21" s="149"/>
      <c r="M21" s="149"/>
      <c r="N21" s="150"/>
    </row>
    <row r="22" spans="1:14" s="5" customFormat="1" ht="39.950000000000003" customHeight="1" thickBot="1">
      <c r="A22" s="16"/>
      <c r="B22" s="119" t="s">
        <v>54</v>
      </c>
      <c r="C22" s="120"/>
      <c r="D22" s="120"/>
      <c r="E22" s="120"/>
      <c r="F22" s="121"/>
      <c r="G22" s="182" t="s">
        <v>63</v>
      </c>
      <c r="H22" s="183"/>
      <c r="I22" s="183"/>
      <c r="J22" s="171" t="s">
        <v>62</v>
      </c>
      <c r="K22" s="171"/>
      <c r="L22" s="171"/>
      <c r="M22" s="171"/>
      <c r="N22" s="171"/>
    </row>
    <row r="23" spans="1:14" s="5" customFormat="1" ht="39.75" customHeight="1">
      <c r="A23" s="16"/>
      <c r="B23" s="169" t="s">
        <v>60</v>
      </c>
      <c r="C23" s="169"/>
      <c r="D23" s="170" t="s">
        <v>61</v>
      </c>
      <c r="E23" s="171" t="s">
        <v>59</v>
      </c>
      <c r="F23" s="171"/>
      <c r="G23" s="172" t="s">
        <v>69</v>
      </c>
      <c r="H23" s="172"/>
      <c r="I23" s="172"/>
      <c r="J23" s="172"/>
      <c r="K23" s="172"/>
      <c r="L23" s="172"/>
      <c r="M23" s="172"/>
      <c r="N23" s="172"/>
    </row>
    <row r="24" spans="1:14" s="5" customFormat="1" ht="30" customHeight="1">
      <c r="A24" s="25"/>
      <c r="B24" s="25"/>
      <c r="C24" s="6"/>
      <c r="D24" s="26"/>
      <c r="E24" s="6"/>
      <c r="F24" s="6"/>
      <c r="G24" s="7"/>
      <c r="H24" s="7"/>
      <c r="I24" s="27"/>
      <c r="J24" s="27"/>
      <c r="K24" s="7"/>
      <c r="L24" s="25"/>
      <c r="M24" s="25"/>
      <c r="N24" s="28"/>
    </row>
    <row r="25" spans="1:14" ht="33.75" customHeight="1" thickBot="1">
      <c r="B25" s="30" t="s">
        <v>68</v>
      </c>
      <c r="C25" s="31"/>
      <c r="G25" s="32"/>
      <c r="H25" s="32"/>
    </row>
    <row r="26" spans="1:14" ht="37.5" customHeight="1">
      <c r="A26" s="34"/>
      <c r="B26" s="35" t="s">
        <v>1</v>
      </c>
      <c r="C26" s="36" t="s">
        <v>2</v>
      </c>
      <c r="D26" s="37" t="s">
        <v>16</v>
      </c>
      <c r="E26" s="37" t="s">
        <v>17</v>
      </c>
      <c r="F26" s="38" t="s">
        <v>18</v>
      </c>
      <c r="G26" s="35" t="s">
        <v>20</v>
      </c>
      <c r="H26" s="38" t="s">
        <v>21</v>
      </c>
      <c r="I26" s="39" t="s">
        <v>38</v>
      </c>
      <c r="J26" s="37" t="s">
        <v>3</v>
      </c>
      <c r="K26" s="35" t="s">
        <v>9</v>
      </c>
      <c r="L26" s="37" t="s">
        <v>15</v>
      </c>
      <c r="M26" s="40" t="s">
        <v>10</v>
      </c>
      <c r="N26" s="41" t="s">
        <v>11</v>
      </c>
    </row>
    <row r="27" spans="1:14" ht="39" customHeight="1">
      <c r="A27" s="184" t="s">
        <v>4</v>
      </c>
      <c r="B27" s="185" t="s">
        <v>13</v>
      </c>
      <c r="C27" s="186" t="s">
        <v>6</v>
      </c>
      <c r="D27" s="187" t="s">
        <v>5</v>
      </c>
      <c r="E27" s="188" t="s">
        <v>19</v>
      </c>
      <c r="F27" s="189" t="s">
        <v>7</v>
      </c>
      <c r="G27" s="190" t="s">
        <v>12</v>
      </c>
      <c r="H27" s="191" t="s">
        <v>14</v>
      </c>
      <c r="I27" s="192" t="s">
        <v>8</v>
      </c>
      <c r="J27" s="187">
        <v>1</v>
      </c>
      <c r="K27" s="193">
        <v>4320</v>
      </c>
      <c r="L27" s="194">
        <v>540</v>
      </c>
      <c r="M27" s="195">
        <v>800</v>
      </c>
      <c r="N27" s="196">
        <f t="shared" ref="N27:N47" si="0">J27*K27+M27</f>
        <v>5120</v>
      </c>
    </row>
    <row r="28" spans="1:14" s="43" customFormat="1" ht="39" customHeight="1">
      <c r="A28" s="42">
        <v>1</v>
      </c>
      <c r="B28" s="59"/>
      <c r="C28" s="60"/>
      <c r="D28" s="61"/>
      <c r="E28" s="62"/>
      <c r="F28" s="63"/>
      <c r="G28" s="59"/>
      <c r="H28" s="63"/>
      <c r="I28" s="64"/>
      <c r="J28" s="65"/>
      <c r="K28" s="66"/>
      <c r="L28" s="67"/>
      <c r="M28" s="68"/>
      <c r="N28" s="54">
        <f t="shared" si="0"/>
        <v>0</v>
      </c>
    </row>
    <row r="29" spans="1:14" ht="39" customHeight="1">
      <c r="A29" s="44">
        <v>2</v>
      </c>
      <c r="B29" s="69"/>
      <c r="C29" s="70"/>
      <c r="D29" s="71"/>
      <c r="E29" s="72"/>
      <c r="F29" s="73"/>
      <c r="G29" s="69"/>
      <c r="H29" s="73"/>
      <c r="I29" s="74"/>
      <c r="J29" s="75"/>
      <c r="K29" s="76"/>
      <c r="L29" s="77"/>
      <c r="M29" s="68"/>
      <c r="N29" s="55">
        <f t="shared" si="0"/>
        <v>0</v>
      </c>
    </row>
    <row r="30" spans="1:14" ht="39" customHeight="1">
      <c r="A30" s="44">
        <v>3</v>
      </c>
      <c r="B30" s="69"/>
      <c r="C30" s="70"/>
      <c r="D30" s="71"/>
      <c r="E30" s="72"/>
      <c r="F30" s="73"/>
      <c r="G30" s="69"/>
      <c r="H30" s="73"/>
      <c r="I30" s="74"/>
      <c r="J30" s="75"/>
      <c r="K30" s="76"/>
      <c r="L30" s="77"/>
      <c r="M30" s="68"/>
      <c r="N30" s="55">
        <f t="shared" si="0"/>
        <v>0</v>
      </c>
    </row>
    <row r="31" spans="1:14" ht="39" customHeight="1">
      <c r="A31" s="44">
        <v>4</v>
      </c>
      <c r="B31" s="69"/>
      <c r="C31" s="70"/>
      <c r="D31" s="71"/>
      <c r="E31" s="72"/>
      <c r="F31" s="73"/>
      <c r="G31" s="69"/>
      <c r="H31" s="73"/>
      <c r="I31" s="74"/>
      <c r="J31" s="75"/>
      <c r="K31" s="76"/>
      <c r="L31" s="77"/>
      <c r="M31" s="68"/>
      <c r="N31" s="55">
        <f t="shared" si="0"/>
        <v>0</v>
      </c>
    </row>
    <row r="32" spans="1:14" ht="39" customHeight="1">
      <c r="A32" s="44">
        <v>5</v>
      </c>
      <c r="B32" s="69"/>
      <c r="C32" s="70"/>
      <c r="D32" s="71"/>
      <c r="E32" s="72"/>
      <c r="F32" s="73"/>
      <c r="G32" s="69"/>
      <c r="H32" s="73"/>
      <c r="I32" s="74"/>
      <c r="J32" s="75"/>
      <c r="K32" s="76"/>
      <c r="L32" s="77"/>
      <c r="M32" s="68"/>
      <c r="N32" s="55">
        <f t="shared" si="0"/>
        <v>0</v>
      </c>
    </row>
    <row r="33" spans="1:14" ht="39" customHeight="1">
      <c r="A33" s="44">
        <v>6</v>
      </c>
      <c r="B33" s="69"/>
      <c r="C33" s="70"/>
      <c r="D33" s="71"/>
      <c r="E33" s="72"/>
      <c r="F33" s="73"/>
      <c r="G33" s="69"/>
      <c r="H33" s="73"/>
      <c r="I33" s="74"/>
      <c r="J33" s="75"/>
      <c r="K33" s="76"/>
      <c r="L33" s="77"/>
      <c r="M33" s="68"/>
      <c r="N33" s="55">
        <f t="shared" si="0"/>
        <v>0</v>
      </c>
    </row>
    <row r="34" spans="1:14" ht="39" customHeight="1">
      <c r="A34" s="44">
        <v>7</v>
      </c>
      <c r="B34" s="69"/>
      <c r="C34" s="70"/>
      <c r="D34" s="71"/>
      <c r="E34" s="72"/>
      <c r="F34" s="73"/>
      <c r="G34" s="69"/>
      <c r="H34" s="73"/>
      <c r="I34" s="74"/>
      <c r="J34" s="75"/>
      <c r="K34" s="76"/>
      <c r="L34" s="77"/>
      <c r="M34" s="68"/>
      <c r="N34" s="55">
        <f t="shared" si="0"/>
        <v>0</v>
      </c>
    </row>
    <row r="35" spans="1:14" ht="39" customHeight="1">
      <c r="A35" s="44">
        <v>8</v>
      </c>
      <c r="B35" s="78"/>
      <c r="C35" s="79"/>
      <c r="D35" s="71"/>
      <c r="E35" s="80"/>
      <c r="F35" s="81"/>
      <c r="G35" s="78"/>
      <c r="H35" s="81"/>
      <c r="I35" s="82"/>
      <c r="J35" s="83"/>
      <c r="K35" s="84"/>
      <c r="L35" s="77"/>
      <c r="M35" s="68"/>
      <c r="N35" s="55">
        <f t="shared" si="0"/>
        <v>0</v>
      </c>
    </row>
    <row r="36" spans="1:14" ht="39" customHeight="1">
      <c r="A36" s="44">
        <v>9</v>
      </c>
      <c r="B36" s="78"/>
      <c r="C36" s="79"/>
      <c r="D36" s="71"/>
      <c r="E36" s="80"/>
      <c r="F36" s="81"/>
      <c r="G36" s="78"/>
      <c r="H36" s="81"/>
      <c r="I36" s="82"/>
      <c r="J36" s="83"/>
      <c r="K36" s="84"/>
      <c r="L36" s="77"/>
      <c r="M36" s="68"/>
      <c r="N36" s="55">
        <f t="shared" si="0"/>
        <v>0</v>
      </c>
    </row>
    <row r="37" spans="1:14" ht="39" customHeight="1">
      <c r="A37" s="44">
        <v>10</v>
      </c>
      <c r="B37" s="69"/>
      <c r="C37" s="70"/>
      <c r="D37" s="71"/>
      <c r="E37" s="72"/>
      <c r="F37" s="73"/>
      <c r="G37" s="69"/>
      <c r="H37" s="73"/>
      <c r="I37" s="74"/>
      <c r="J37" s="75"/>
      <c r="K37" s="76"/>
      <c r="L37" s="77"/>
      <c r="M37" s="68"/>
      <c r="N37" s="55">
        <f t="shared" si="0"/>
        <v>0</v>
      </c>
    </row>
    <row r="38" spans="1:14" ht="39" customHeight="1">
      <c r="A38" s="44">
        <v>11</v>
      </c>
      <c r="B38" s="78"/>
      <c r="C38" s="79"/>
      <c r="D38" s="71"/>
      <c r="E38" s="80"/>
      <c r="F38" s="81"/>
      <c r="G38" s="78"/>
      <c r="H38" s="81"/>
      <c r="I38" s="82"/>
      <c r="J38" s="83"/>
      <c r="K38" s="84"/>
      <c r="L38" s="77"/>
      <c r="M38" s="68"/>
      <c r="N38" s="55">
        <f t="shared" si="0"/>
        <v>0</v>
      </c>
    </row>
    <row r="39" spans="1:14" ht="39" customHeight="1">
      <c r="A39" s="44">
        <v>12</v>
      </c>
      <c r="B39" s="69"/>
      <c r="C39" s="70"/>
      <c r="D39" s="71"/>
      <c r="E39" s="72"/>
      <c r="F39" s="73"/>
      <c r="G39" s="69"/>
      <c r="H39" s="73"/>
      <c r="I39" s="74"/>
      <c r="J39" s="75"/>
      <c r="K39" s="76"/>
      <c r="L39" s="77"/>
      <c r="M39" s="68"/>
      <c r="N39" s="55">
        <f t="shared" si="0"/>
        <v>0</v>
      </c>
    </row>
    <row r="40" spans="1:14" ht="39" customHeight="1">
      <c r="A40" s="44">
        <v>13</v>
      </c>
      <c r="B40" s="69"/>
      <c r="C40" s="70"/>
      <c r="D40" s="71"/>
      <c r="E40" s="72"/>
      <c r="F40" s="73"/>
      <c r="G40" s="69"/>
      <c r="H40" s="73"/>
      <c r="I40" s="74"/>
      <c r="J40" s="75"/>
      <c r="K40" s="76"/>
      <c r="L40" s="77"/>
      <c r="M40" s="68"/>
      <c r="N40" s="55">
        <f t="shared" si="0"/>
        <v>0</v>
      </c>
    </row>
    <row r="41" spans="1:14" ht="39" customHeight="1">
      <c r="A41" s="44">
        <v>14</v>
      </c>
      <c r="B41" s="69"/>
      <c r="C41" s="70"/>
      <c r="D41" s="71"/>
      <c r="E41" s="72"/>
      <c r="F41" s="73"/>
      <c r="G41" s="69"/>
      <c r="H41" s="73"/>
      <c r="I41" s="74"/>
      <c r="J41" s="75"/>
      <c r="K41" s="76"/>
      <c r="L41" s="77"/>
      <c r="M41" s="68"/>
      <c r="N41" s="55">
        <f t="shared" si="0"/>
        <v>0</v>
      </c>
    </row>
    <row r="42" spans="1:14" ht="39" customHeight="1">
      <c r="A42" s="44">
        <v>15</v>
      </c>
      <c r="B42" s="69"/>
      <c r="C42" s="70"/>
      <c r="D42" s="71"/>
      <c r="E42" s="72"/>
      <c r="F42" s="73"/>
      <c r="G42" s="69"/>
      <c r="H42" s="73"/>
      <c r="I42" s="74"/>
      <c r="J42" s="75"/>
      <c r="K42" s="76"/>
      <c r="L42" s="77"/>
      <c r="M42" s="68"/>
      <c r="N42" s="55">
        <f t="shared" si="0"/>
        <v>0</v>
      </c>
    </row>
    <row r="43" spans="1:14" ht="39" customHeight="1">
      <c r="A43" s="44">
        <v>16</v>
      </c>
      <c r="B43" s="69"/>
      <c r="C43" s="70"/>
      <c r="D43" s="71"/>
      <c r="E43" s="72"/>
      <c r="F43" s="73"/>
      <c r="G43" s="69"/>
      <c r="H43" s="73"/>
      <c r="I43" s="74"/>
      <c r="J43" s="75"/>
      <c r="K43" s="76"/>
      <c r="L43" s="77"/>
      <c r="M43" s="68"/>
      <c r="N43" s="55">
        <f t="shared" si="0"/>
        <v>0</v>
      </c>
    </row>
    <row r="44" spans="1:14" ht="39" customHeight="1">
      <c r="A44" s="44">
        <v>17</v>
      </c>
      <c r="B44" s="69"/>
      <c r="C44" s="70"/>
      <c r="D44" s="71"/>
      <c r="E44" s="72"/>
      <c r="F44" s="73"/>
      <c r="G44" s="69"/>
      <c r="H44" s="73"/>
      <c r="I44" s="74"/>
      <c r="J44" s="75"/>
      <c r="K44" s="76"/>
      <c r="L44" s="77"/>
      <c r="M44" s="68"/>
      <c r="N44" s="55">
        <f t="shared" si="0"/>
        <v>0</v>
      </c>
    </row>
    <row r="45" spans="1:14" ht="39" customHeight="1">
      <c r="A45" s="44">
        <v>18</v>
      </c>
      <c r="B45" s="69"/>
      <c r="C45" s="70"/>
      <c r="D45" s="71"/>
      <c r="E45" s="72"/>
      <c r="F45" s="73"/>
      <c r="G45" s="69"/>
      <c r="H45" s="73"/>
      <c r="I45" s="74"/>
      <c r="J45" s="75"/>
      <c r="K45" s="76"/>
      <c r="L45" s="77"/>
      <c r="M45" s="68"/>
      <c r="N45" s="55">
        <f t="shared" si="0"/>
        <v>0</v>
      </c>
    </row>
    <row r="46" spans="1:14" ht="39" customHeight="1">
      <c r="A46" s="44">
        <v>19</v>
      </c>
      <c r="B46" s="69"/>
      <c r="C46" s="70"/>
      <c r="D46" s="71"/>
      <c r="E46" s="72"/>
      <c r="F46" s="73"/>
      <c r="G46" s="69"/>
      <c r="H46" s="73"/>
      <c r="I46" s="74"/>
      <c r="J46" s="75"/>
      <c r="K46" s="76"/>
      <c r="L46" s="77"/>
      <c r="M46" s="68"/>
      <c r="N46" s="55">
        <f t="shared" si="0"/>
        <v>0</v>
      </c>
    </row>
    <row r="47" spans="1:14" ht="39" customHeight="1" thickBot="1">
      <c r="A47" s="44">
        <v>20</v>
      </c>
      <c r="B47" s="69"/>
      <c r="C47" s="70"/>
      <c r="D47" s="71"/>
      <c r="E47" s="72"/>
      <c r="F47" s="73"/>
      <c r="G47" s="69"/>
      <c r="H47" s="73"/>
      <c r="I47" s="74"/>
      <c r="J47" s="75"/>
      <c r="K47" s="76"/>
      <c r="L47" s="77"/>
      <c r="M47" s="68"/>
      <c r="N47" s="55">
        <f t="shared" si="0"/>
        <v>0</v>
      </c>
    </row>
    <row r="48" spans="1:14" ht="38.1" customHeight="1" thickBot="1">
      <c r="A48" s="93" t="s">
        <v>0</v>
      </c>
      <c r="B48" s="94"/>
      <c r="C48" s="45"/>
      <c r="D48" s="46"/>
      <c r="E48" s="47"/>
      <c r="F48" s="47"/>
      <c r="G48" s="48"/>
      <c r="H48" s="49"/>
      <c r="I48" s="50" t="s">
        <v>22</v>
      </c>
      <c r="J48" s="51">
        <f>SUM(J28:J47)</f>
        <v>0</v>
      </c>
      <c r="K48" s="52"/>
      <c r="L48" s="95" t="s">
        <v>23</v>
      </c>
      <c r="M48" s="96"/>
      <c r="N48" s="53">
        <f>SUM(N28:N47)</f>
        <v>0</v>
      </c>
    </row>
  </sheetData>
  <sheetProtection password="C470" sheet="1" objects="1" scenarios="1" selectLockedCells="1"/>
  <mergeCells count="40">
    <mergeCell ref="B23:C23"/>
    <mergeCell ref="E23:F23"/>
    <mergeCell ref="G23:N23"/>
    <mergeCell ref="M3:N3"/>
    <mergeCell ref="H5:N5"/>
    <mergeCell ref="I6:N7"/>
    <mergeCell ref="H6:H7"/>
    <mergeCell ref="H9:N9"/>
    <mergeCell ref="H17:N21"/>
    <mergeCell ref="B19:F19"/>
    <mergeCell ref="B20:F20"/>
    <mergeCell ref="J22:N22"/>
    <mergeCell ref="I10:K10"/>
    <mergeCell ref="M10:N10"/>
    <mergeCell ref="B17:F17"/>
    <mergeCell ref="C18:D18"/>
    <mergeCell ref="B16:F16"/>
    <mergeCell ref="E18:F18"/>
    <mergeCell ref="G22:I22"/>
    <mergeCell ref="B3:F3"/>
    <mergeCell ref="E4:F4"/>
    <mergeCell ref="E5:F5"/>
    <mergeCell ref="E6:F6"/>
    <mergeCell ref="E7:F7"/>
    <mergeCell ref="A48:B48"/>
    <mergeCell ref="L48:M48"/>
    <mergeCell ref="C4:D4"/>
    <mergeCell ref="C5:D5"/>
    <mergeCell ref="C6:D6"/>
    <mergeCell ref="C7:D7"/>
    <mergeCell ref="C8:D8"/>
    <mergeCell ref="C9:D9"/>
    <mergeCell ref="E8:F8"/>
    <mergeCell ref="E9:F9"/>
    <mergeCell ref="B12:F12"/>
    <mergeCell ref="B13:F13"/>
    <mergeCell ref="B14:F14"/>
    <mergeCell ref="B11:F11"/>
    <mergeCell ref="B21:F21"/>
    <mergeCell ref="B22:F22"/>
  </mergeCells>
  <phoneticPr fontId="1"/>
  <dataValidations xWindow="918" yWindow="490" count="6">
    <dataValidation type="list" allowBlank="1" showInputMessage="1" showErrorMessage="1" prompt="数量をお選び下さい。" sqref="J29:J47">
      <formula1>"1,2,3,4,5,6,7,8,9,10"</formula1>
    </dataValidation>
    <dataValidation type="list" allowBlank="1" showInputMessage="1" showErrorMessage="1" promptTitle="都道府県" prompt="お選びください。" sqref="D28:D47">
      <formula1>"北海道,青森,秋田,山形,岩手,宮城,福島,東京,神奈川,埼玉,千葉,茨城,栃木,群馬,愛知,岐阜,静岡,三重,新潟,山梨,長野,石川,富山,福井,大阪,兵庫,京都,滋賀,奈良,和歌山,岡山,広島,鳥取,島根,山口,香川,徳島,愛媛,高知,福岡,佐賀,長崎,熊本,大分,宮崎,鹿児島,沖縄"</formula1>
    </dataValidation>
    <dataValidation type="list" allowBlank="1" showInputMessage="1" showErrorMessage="1" promptTitle="数量" prompt="お選び下さい。" sqref="J28">
      <formula1>"1,2,3,4,5,6,7,8,9,10"</formula1>
    </dataValidation>
    <dataValidation type="list" allowBlank="1" showInputMessage="1" showErrorMessage="1" promptTitle="水引" prompt="【無しは0、有りは540】をお選びください。" sqref="L28:L47">
      <formula1>"0,540"</formula1>
    </dataValidation>
    <dataValidation type="list" allowBlank="1" showInputMessage="1" showErrorMessage="1" promptTitle="送料" prompt="指定してください。送料は上記「■送料について」をご確認ください。&#10;" sqref="M28:M47">
      <formula1>"0,800,1400,2300"</formula1>
    </dataValidation>
    <dataValidation type="list" allowBlank="1" showInputMessage="1" showErrorMessage="1" promptTitle="配送希望時間" prompt="お選びください。" sqref="M10:N10">
      <formula1>"　　　,なし,午前中,12：00～14：00,14：00～16：00,16：00～18：00,18：00～20：00,20：00～21：00"</formula1>
    </dataValidation>
  </dataValidations>
  <pageMargins left="0.25" right="0.25" top="0.75" bottom="0.75" header="0.3" footer="0.3"/>
  <pageSetup paperSize="9" scale="57" fitToHeight="0" orientation="landscape" horizontalDpi="4294967293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The Onikuギフト エクセル注文シート 20150826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2015-08-26T08:38:35Z</cp:lastPrinted>
  <dcterms:created xsi:type="dcterms:W3CDTF">2015-08-11T08:38:02Z</dcterms:created>
  <dcterms:modified xsi:type="dcterms:W3CDTF">2015-08-26T08:49:15Z</dcterms:modified>
</cp:coreProperties>
</file>